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K:\Dokumentinhallinta\ID2\825FB8C5-CD22-4D55-BAF7-5B901EE8084B\0\502000-502999\502684\L\L\"/>
    </mc:Choice>
  </mc:AlternateContent>
  <xr:revisionPtr revIDLastSave="0" documentId="13_ncr:1_{70565A7A-5ACE-4267-83A3-7530D2569A80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Selitteet" sheetId="5" r:id="rId1"/>
    <sheet name="Taustariskit_moott.ajoneuvo-onn" sheetId="1" r:id="rId2"/>
    <sheet name="Parannusehd_moott.ajoneuvo-onn" sheetId="2" r:id="rId3"/>
    <sheet name="Taustariskit_jk_pp-onn." sheetId="3" r:id="rId4"/>
    <sheet name="Parannusehd_jk_pp-onn." sheetId="4" r:id="rId5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63" i="4" l="1"/>
  <c r="B162" i="4"/>
  <c r="B161" i="4"/>
  <c r="B160" i="4"/>
  <c r="B159" i="4"/>
  <c r="B158" i="4"/>
  <c r="B157" i="4"/>
  <c r="B156" i="4"/>
  <c r="B155" i="4"/>
  <c r="B154" i="4"/>
  <c r="B153" i="4"/>
  <c r="B152" i="4"/>
  <c r="B151" i="4"/>
  <c r="B150" i="4"/>
  <c r="B149" i="4"/>
  <c r="B148" i="4"/>
  <c r="B147" i="4"/>
  <c r="B146" i="4"/>
  <c r="B145" i="4"/>
  <c r="B144" i="4"/>
  <c r="B143" i="4"/>
  <c r="B142" i="4"/>
  <c r="B141" i="4"/>
  <c r="B140" i="4"/>
  <c r="B139" i="4"/>
  <c r="B138" i="4"/>
  <c r="B137" i="4"/>
  <c r="B136" i="4"/>
  <c r="B135" i="4"/>
  <c r="B134" i="4"/>
  <c r="B133" i="4"/>
  <c r="B132" i="4"/>
  <c r="B131" i="4"/>
  <c r="B130" i="4"/>
  <c r="B129" i="4"/>
  <c r="B128" i="4"/>
  <c r="B127" i="4"/>
  <c r="B126" i="4"/>
  <c r="B125" i="4"/>
  <c r="B124" i="4"/>
  <c r="B123" i="4"/>
  <c r="B122" i="4"/>
  <c r="B121" i="4"/>
  <c r="B120" i="4"/>
  <c r="B119" i="4"/>
  <c r="B118" i="4"/>
  <c r="B117" i="4"/>
  <c r="B116" i="4"/>
  <c r="B115" i="4"/>
  <c r="B114" i="4"/>
  <c r="B113" i="4"/>
  <c r="B112" i="4"/>
  <c r="B111" i="4"/>
  <c r="B110" i="4"/>
  <c r="B109" i="4"/>
  <c r="B108" i="4"/>
  <c r="B107" i="4"/>
  <c r="B106" i="4"/>
  <c r="B105" i="4"/>
  <c r="B104" i="4"/>
  <c r="B103" i="4"/>
  <c r="B102" i="4"/>
  <c r="B101" i="4"/>
  <c r="B100" i="4"/>
  <c r="B99" i="4"/>
  <c r="B98" i="4"/>
  <c r="B97" i="4"/>
  <c r="B96" i="4"/>
  <c r="B95" i="4"/>
  <c r="B94" i="4"/>
  <c r="B93" i="4"/>
  <c r="B92" i="4"/>
  <c r="B91" i="4"/>
  <c r="B90" i="4"/>
  <c r="B89" i="4"/>
  <c r="B88" i="4"/>
  <c r="B87" i="4"/>
  <c r="B86" i="4"/>
  <c r="B85" i="4"/>
  <c r="B84" i="4"/>
  <c r="B83" i="4"/>
  <c r="B82" i="4"/>
  <c r="B81" i="4"/>
  <c r="B80" i="4"/>
  <c r="B79" i="4"/>
  <c r="B78" i="4"/>
  <c r="B77" i="4"/>
  <c r="B76" i="4"/>
  <c r="B75" i="4"/>
  <c r="B74" i="4"/>
  <c r="B73" i="4"/>
  <c r="B72" i="4"/>
  <c r="B71" i="4"/>
  <c r="B70" i="4"/>
  <c r="B69" i="4"/>
  <c r="B68" i="4"/>
  <c r="B67" i="4"/>
  <c r="B66" i="4"/>
  <c r="B65" i="4"/>
  <c r="B64" i="4"/>
  <c r="B63" i="4"/>
  <c r="B62" i="4"/>
  <c r="B61" i="4"/>
  <c r="B60" i="4"/>
  <c r="B59" i="4"/>
  <c r="B58" i="4"/>
  <c r="B57" i="4"/>
  <c r="B56" i="4"/>
  <c r="B55" i="4"/>
  <c r="B54" i="4"/>
  <c r="B53" i="4"/>
  <c r="B52" i="4"/>
  <c r="B51" i="4"/>
  <c r="B50" i="4"/>
  <c r="B49" i="4"/>
  <c r="B48" i="4"/>
  <c r="B47" i="4"/>
  <c r="B46" i="4"/>
  <c r="B45" i="4"/>
  <c r="B44" i="4"/>
  <c r="B43" i="4"/>
  <c r="B42" i="4"/>
  <c r="B41" i="4"/>
  <c r="B40" i="4"/>
  <c r="B39" i="4"/>
  <c r="B38" i="4"/>
  <c r="B37" i="4"/>
  <c r="B36" i="4"/>
  <c r="B35" i="4"/>
  <c r="B34" i="4"/>
  <c r="B33" i="4"/>
  <c r="B32" i="4"/>
  <c r="B31" i="4"/>
  <c r="B30" i="4"/>
  <c r="B29" i="4"/>
  <c r="B28" i="4"/>
  <c r="B27" i="4"/>
  <c r="B26" i="4"/>
  <c r="B25" i="4"/>
  <c r="B24" i="4"/>
  <c r="B23" i="4"/>
  <c r="B22" i="4"/>
  <c r="B21" i="4"/>
  <c r="B20" i="4"/>
  <c r="B19" i="4"/>
  <c r="B18" i="4"/>
  <c r="B17" i="4"/>
  <c r="B16" i="4"/>
  <c r="B15" i="4"/>
  <c r="B14" i="4"/>
  <c r="B13" i="4"/>
  <c r="B12" i="4"/>
  <c r="B11" i="4"/>
  <c r="B10" i="4"/>
  <c r="B9" i="4"/>
  <c r="B8" i="4"/>
  <c r="B7" i="4"/>
  <c r="B6" i="4"/>
  <c r="B5" i="4"/>
  <c r="B4" i="4"/>
  <c r="D152" i="3"/>
  <c r="D151" i="3"/>
  <c r="B150" i="3"/>
  <c r="B149" i="3"/>
  <c r="D148" i="3"/>
  <c r="B148" i="3"/>
  <c r="D147" i="3"/>
  <c r="B147" i="3"/>
  <c r="B146" i="3"/>
  <c r="B145" i="3"/>
  <c r="D144" i="3"/>
  <c r="B144" i="3"/>
  <c r="D143" i="3"/>
  <c r="B143" i="3"/>
  <c r="B142" i="3"/>
  <c r="B141" i="3"/>
  <c r="D140" i="3"/>
  <c r="B140" i="3"/>
  <c r="D139" i="3"/>
  <c r="B139" i="3"/>
  <c r="D138" i="3"/>
  <c r="D137" i="3"/>
  <c r="D136" i="3"/>
  <c r="B136" i="3"/>
  <c r="D135" i="3"/>
  <c r="B135" i="3"/>
  <c r="D134" i="3"/>
  <c r="B134" i="3"/>
  <c r="D133" i="3"/>
  <c r="B133" i="3"/>
  <c r="B132" i="3"/>
  <c r="D131" i="3"/>
  <c r="D130" i="3"/>
  <c r="B130" i="3"/>
  <c r="D129" i="3"/>
  <c r="D128" i="3"/>
  <c r="D127" i="3"/>
  <c r="D126" i="3"/>
  <c r="B126" i="3"/>
  <c r="D125" i="3"/>
  <c r="B125" i="3"/>
  <c r="B124" i="3"/>
  <c r="D123" i="3"/>
  <c r="B123" i="3"/>
  <c r="D122" i="3"/>
  <c r="B121" i="3"/>
  <c r="D120" i="3"/>
  <c r="B120" i="3"/>
  <c r="D119" i="3"/>
  <c r="D118" i="3"/>
  <c r="D117" i="3"/>
  <c r="D116" i="3"/>
  <c r="B116" i="3"/>
  <c r="D115" i="3"/>
  <c r="D114" i="3"/>
  <c r="D113" i="3"/>
  <c r="D112" i="3"/>
  <c r="B112" i="3"/>
  <c r="D111" i="3"/>
  <c r="B111" i="3"/>
  <c r="D110" i="3"/>
  <c r="B110" i="3"/>
  <c r="B109" i="3"/>
  <c r="D108" i="3"/>
  <c r="B108" i="3"/>
  <c r="D107" i="3"/>
  <c r="B107" i="3"/>
  <c r="D106" i="3"/>
  <c r="B106" i="3"/>
  <c r="D105" i="3"/>
  <c r="D104" i="3"/>
  <c r="D103" i="3"/>
  <c r="D102" i="3"/>
  <c r="B102" i="3"/>
  <c r="D101" i="3"/>
  <c r="B101" i="3"/>
  <c r="D100" i="3"/>
  <c r="B100" i="3"/>
  <c r="D99" i="3"/>
  <c r="B99" i="3"/>
  <c r="D98" i="3"/>
  <c r="D97" i="3"/>
  <c r="D96" i="3"/>
  <c r="D95" i="3"/>
  <c r="D94" i="3"/>
  <c r="B94" i="3"/>
  <c r="D93" i="3"/>
  <c r="B93" i="3"/>
  <c r="B92" i="3"/>
  <c r="D91" i="3"/>
  <c r="B90" i="3"/>
  <c r="D89" i="3"/>
  <c r="B89" i="3"/>
  <c r="D88" i="3"/>
  <c r="D87" i="3"/>
  <c r="D86" i="3"/>
  <c r="B86" i="3"/>
  <c r="B85" i="3"/>
  <c r="D84" i="3"/>
  <c r="D83" i="3"/>
  <c r="B83" i="3"/>
  <c r="D82" i="3"/>
  <c r="D81" i="3"/>
  <c r="D80" i="3"/>
  <c r="D79" i="3"/>
  <c r="D78" i="3"/>
  <c r="B78" i="3"/>
  <c r="D77" i="3"/>
  <c r="D76" i="3"/>
  <c r="D75" i="3"/>
  <c r="D74" i="3"/>
  <c r="D73" i="3"/>
  <c r="B73" i="3"/>
  <c r="D72" i="3"/>
  <c r="B72" i="3"/>
  <c r="B71" i="3"/>
  <c r="B70" i="3"/>
  <c r="B69" i="3"/>
  <c r="B68" i="3"/>
  <c r="B67" i="3"/>
  <c r="B66" i="3"/>
  <c r="B65" i="3"/>
  <c r="B64" i="3"/>
  <c r="B63" i="3"/>
  <c r="B62" i="3"/>
  <c r="B61" i="3"/>
  <c r="B60" i="3"/>
  <c r="B59" i="3"/>
  <c r="B58" i="3"/>
  <c r="D57" i="3"/>
  <c r="B57" i="3"/>
  <c r="D56" i="3"/>
  <c r="D55" i="3"/>
  <c r="B54" i="3"/>
  <c r="D53" i="3"/>
  <c r="B53" i="3"/>
  <c r="B52" i="3"/>
  <c r="B51" i="3"/>
  <c r="B50" i="3"/>
  <c r="B49" i="3"/>
  <c r="B48" i="3"/>
  <c r="D47" i="3"/>
  <c r="D46" i="3"/>
  <c r="D45" i="3"/>
  <c r="D44" i="3"/>
  <c r="D43" i="3"/>
  <c r="D42" i="3"/>
  <c r="D41" i="3"/>
  <c r="D40" i="3"/>
  <c r="D39" i="3"/>
  <c r="B38" i="3"/>
  <c r="B37" i="3"/>
  <c r="D36" i="3"/>
  <c r="D35" i="3"/>
  <c r="B35" i="3"/>
  <c r="D34" i="3"/>
  <c r="B34" i="3"/>
  <c r="D33" i="3"/>
  <c r="D32" i="3"/>
  <c r="D31" i="3"/>
  <c r="B31" i="3"/>
  <c r="D30" i="3"/>
  <c r="B30" i="3"/>
  <c r="D29" i="3"/>
  <c r="D28" i="3"/>
  <c r="D27" i="3"/>
  <c r="B26" i="3"/>
  <c r="D25" i="3"/>
  <c r="B25" i="3"/>
  <c r="D24" i="3"/>
  <c r="B24" i="3"/>
  <c r="D23" i="3"/>
  <c r="B23" i="3"/>
  <c r="B22" i="3"/>
  <c r="B21" i="3"/>
  <c r="B20" i="3"/>
  <c r="D19" i="3"/>
  <c r="B19" i="3"/>
  <c r="D18" i="3"/>
  <c r="D17" i="3"/>
  <c r="B17" i="3"/>
  <c r="D16" i="3"/>
  <c r="D15" i="3"/>
  <c r="B15" i="3"/>
  <c r="D14" i="3"/>
  <c r="D13" i="3"/>
  <c r="D12" i="3"/>
  <c r="B12" i="3"/>
  <c r="D11" i="3"/>
  <c r="D10" i="3"/>
  <c r="D9" i="3"/>
  <c r="B9" i="3"/>
  <c r="B8" i="3"/>
  <c r="D7" i="3"/>
  <c r="D6" i="3"/>
  <c r="B6" i="3"/>
  <c r="D5" i="3"/>
  <c r="B5" i="3"/>
  <c r="D4" i="3"/>
  <c r="B4" i="3"/>
  <c r="B331" i="2"/>
  <c r="B330" i="2"/>
  <c r="B329" i="2"/>
  <c r="B328" i="2"/>
  <c r="B327" i="2"/>
  <c r="B326" i="2"/>
  <c r="B325" i="2"/>
  <c r="B324" i="2"/>
  <c r="B323" i="2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9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7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80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6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287" i="1"/>
  <c r="B286" i="1"/>
  <c r="B285" i="1"/>
  <c r="B284" i="1"/>
  <c r="B283" i="1"/>
  <c r="B282" i="1"/>
  <c r="B281" i="1"/>
  <c r="B280" i="1"/>
  <c r="B279" i="1"/>
  <c r="B278" i="1"/>
  <c r="B277" i="1"/>
  <c r="B276" i="1"/>
  <c r="B275" i="1"/>
  <c r="B274" i="1"/>
  <c r="B273" i="1"/>
  <c r="B272" i="1"/>
  <c r="B271" i="1"/>
  <c r="B270" i="1"/>
  <c r="B269" i="1"/>
  <c r="B268" i="1"/>
  <c r="B267" i="1"/>
  <c r="B266" i="1"/>
  <c r="B265" i="1"/>
  <c r="B264" i="1"/>
  <c r="B263" i="1"/>
  <c r="B262" i="1"/>
  <c r="B261" i="1"/>
  <c r="B260" i="1"/>
  <c r="B259" i="1"/>
  <c r="B258" i="1"/>
  <c r="B257" i="1"/>
  <c r="B256" i="1"/>
  <c r="B255" i="1"/>
  <c r="B254" i="1"/>
  <c r="B253" i="1"/>
  <c r="B252" i="1"/>
  <c r="B251" i="1"/>
  <c r="B250" i="1"/>
  <c r="B249" i="1"/>
  <c r="B248" i="1"/>
  <c r="B247" i="1"/>
  <c r="B246" i="1"/>
  <c r="B245" i="1"/>
  <c r="B244" i="1"/>
  <c r="B243" i="1"/>
  <c r="B242" i="1"/>
  <c r="B241" i="1"/>
  <c r="B240" i="1"/>
  <c r="B239" i="1"/>
  <c r="B238" i="1"/>
  <c r="B237" i="1"/>
  <c r="B236" i="1"/>
  <c r="B235" i="1"/>
  <c r="B234" i="1"/>
  <c r="B233" i="1"/>
  <c r="B232" i="1"/>
  <c r="B231" i="1"/>
  <c r="B230" i="1"/>
  <c r="B229" i="1"/>
  <c r="B228" i="1"/>
  <c r="B227" i="1"/>
  <c r="B226" i="1"/>
  <c r="B225" i="1"/>
  <c r="B224" i="1"/>
  <c r="B223" i="1"/>
  <c r="B222" i="1"/>
  <c r="B221" i="1"/>
  <c r="B220" i="1"/>
  <c r="B219" i="1"/>
  <c r="B218" i="1"/>
  <c r="B217" i="1"/>
  <c r="B216" i="1"/>
  <c r="B215" i="1"/>
  <c r="B214" i="1"/>
  <c r="B213" i="1"/>
  <c r="B212" i="1"/>
  <c r="B211" i="1"/>
  <c r="B210" i="1"/>
  <c r="B209" i="1"/>
  <c r="B208" i="1"/>
  <c r="B207" i="1"/>
  <c r="B206" i="1"/>
  <c r="B205" i="1"/>
  <c r="B204" i="1"/>
  <c r="B203" i="1"/>
  <c r="B202" i="1"/>
  <c r="B201" i="1"/>
  <c r="B200" i="1"/>
  <c r="B199" i="1"/>
  <c r="B198" i="1"/>
  <c r="B197" i="1"/>
  <c r="B196" i="1"/>
  <c r="B195" i="1"/>
  <c r="B194" i="1"/>
  <c r="B193" i="1"/>
  <c r="B192" i="1"/>
  <c r="B191" i="1"/>
  <c r="B190" i="1"/>
  <c r="B189" i="1"/>
  <c r="B188" i="1"/>
  <c r="B187" i="1"/>
  <c r="B186" i="1"/>
  <c r="B185" i="1"/>
  <c r="B184" i="1"/>
  <c r="B183" i="1"/>
  <c r="B182" i="1"/>
  <c r="B181" i="1"/>
  <c r="B180" i="1"/>
  <c r="B179" i="1"/>
  <c r="B178" i="1"/>
  <c r="B177" i="1"/>
  <c r="B176" i="1"/>
  <c r="B175" i="1"/>
  <c r="B174" i="1"/>
  <c r="B173" i="1"/>
  <c r="B172" i="1"/>
  <c r="B171" i="1"/>
  <c r="B170" i="1"/>
  <c r="B169" i="1"/>
  <c r="B168" i="1"/>
  <c r="B167" i="1"/>
  <c r="B166" i="1"/>
  <c r="B165" i="1"/>
  <c r="B164" i="1"/>
  <c r="B163" i="1"/>
  <c r="B162" i="1"/>
  <c r="B161" i="1"/>
  <c r="B160" i="1"/>
  <c r="B159" i="1"/>
  <c r="B158" i="1"/>
  <c r="B157" i="1"/>
  <c r="B156" i="1"/>
  <c r="B155" i="1"/>
  <c r="B154" i="1"/>
  <c r="B153" i="1"/>
  <c r="B152" i="1"/>
  <c r="B151" i="1"/>
  <c r="B150" i="1"/>
  <c r="B149" i="1"/>
  <c r="B148" i="1"/>
  <c r="B147" i="1"/>
  <c r="B146" i="1"/>
  <c r="B145" i="1"/>
  <c r="B144" i="1"/>
  <c r="B143" i="1"/>
  <c r="B142" i="1"/>
  <c r="B141" i="1"/>
  <c r="B140" i="1"/>
  <c r="B139" i="1"/>
  <c r="B138" i="1"/>
  <c r="B137" i="1"/>
  <c r="B136" i="1"/>
  <c r="B135" i="1"/>
  <c r="B134" i="1"/>
  <c r="B133" i="1"/>
  <c r="B132" i="1"/>
  <c r="B131" i="1"/>
  <c r="B130" i="1"/>
  <c r="B129" i="1"/>
  <c r="B128" i="1"/>
  <c r="B127" i="1"/>
  <c r="B126" i="1"/>
  <c r="B125" i="1"/>
  <c r="B124" i="1"/>
  <c r="B123" i="1"/>
  <c r="B122" i="1"/>
  <c r="B121" i="1"/>
  <c r="B120" i="1"/>
  <c r="B119" i="1"/>
  <c r="B118" i="1"/>
  <c r="B117" i="1"/>
  <c r="B116" i="1"/>
  <c r="B115" i="1"/>
  <c r="B114" i="1"/>
  <c r="B113" i="1"/>
  <c r="B112" i="1"/>
  <c r="B111" i="1"/>
  <c r="B110" i="1"/>
  <c r="B109" i="1"/>
  <c r="B108" i="1"/>
  <c r="B107" i="1"/>
  <c r="B106" i="1"/>
  <c r="B105" i="1"/>
  <c r="B104" i="1"/>
  <c r="B103" i="1"/>
  <c r="B102" i="1"/>
  <c r="B101" i="1"/>
  <c r="B100" i="1"/>
  <c r="B99" i="1"/>
  <c r="B98" i="1"/>
  <c r="B97" i="1"/>
  <c r="B96" i="1"/>
  <c r="B95" i="1"/>
  <c r="B94" i="1"/>
  <c r="B93" i="1"/>
  <c r="B92" i="1"/>
  <c r="B91" i="1"/>
  <c r="B90" i="1"/>
  <c r="B89" i="1"/>
  <c r="B88" i="1"/>
  <c r="B87" i="1"/>
  <c r="B86" i="1"/>
  <c r="B85" i="1"/>
  <c r="B84" i="1"/>
  <c r="B83" i="1"/>
  <c r="B82" i="1"/>
  <c r="B81" i="1"/>
  <c r="B80" i="1"/>
  <c r="B79" i="1"/>
  <c r="B78" i="1"/>
  <c r="B77" i="1"/>
  <c r="B76" i="1"/>
  <c r="B75" i="1"/>
  <c r="B74" i="1"/>
  <c r="B73" i="1"/>
  <c r="B72" i="1"/>
  <c r="B71" i="1"/>
  <c r="B70" i="1"/>
  <c r="B69" i="1"/>
  <c r="B68" i="1"/>
  <c r="B67" i="1"/>
  <c r="B66" i="1"/>
  <c r="B65" i="1"/>
  <c r="B64" i="1"/>
  <c r="B63" i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6" i="1"/>
  <c r="B5" i="1"/>
  <c r="B4" i="1"/>
</calcChain>
</file>

<file path=xl/sharedStrings.xml><?xml version="1.0" encoding="utf-8"?>
<sst xmlns="http://schemas.openxmlformats.org/spreadsheetml/2006/main" count="1136" uniqueCount="730">
  <si>
    <t>.</t>
  </si>
  <si>
    <t>Toiminta-/liikuntakyky; jäykkä niska</t>
  </si>
  <si>
    <t>Näkökyky</t>
  </si>
  <si>
    <t>Huomiointikyky; keskittymiskyky</t>
  </si>
  <si>
    <t>Kuulo</t>
  </si>
  <si>
    <t>Muu ominaisuus</t>
  </si>
  <si>
    <t>Psykeen ongelmat, alkoholismi</t>
  </si>
  <si>
    <t>Alkoholin vaikutus; juopottelun jälkit</t>
  </si>
  <si>
    <t>Lääkkeiden käytön/käyttämättömyyden vaikutus</t>
  </si>
  <si>
    <t>Huumeiden vaikutus</t>
  </si>
  <si>
    <t>Sairaus (esim. sydänvika, alkoholismi)</t>
  </si>
  <si>
    <t>Väsymys; vireystilan lasku</t>
  </si>
  <si>
    <t>Kiireisyys</t>
  </si>
  <si>
    <t>Mielentila (masennus, suuttumus yms.)</t>
  </si>
  <si>
    <t>Itsetuhoisuus</t>
  </si>
  <si>
    <t>Muu osallisen tilaan liittyvä riski</t>
  </si>
  <si>
    <t>Itsekeskeinen ajotapa  (ajokäyt.hist.)</t>
  </si>
  <si>
    <t>Ei ajokorttia</t>
  </si>
  <si>
    <t>Muu piittaamattomuus (esim. ajohistoria)</t>
  </si>
  <si>
    <t>Muu tietämättömyys tai virhetulkinta</t>
  </si>
  <si>
    <t>Vähäinen ajokokemus</t>
  </si>
  <si>
    <t>Tottumattomuus ajoneuvoon ja sen laitteisiin</t>
  </si>
  <si>
    <t>Tottumattomuus ajo-olosuhteisiin</t>
  </si>
  <si>
    <t>Tuttuun ympäristöön luottaminen</t>
  </si>
  <si>
    <t>Osalliselle outo/ennakoimaton liikenneymp.</t>
  </si>
  <si>
    <t>Pitkä ja turruttava ajotehtävä</t>
  </si>
  <si>
    <t>Pakeneminen, takaa-ajo, kosto</t>
  </si>
  <si>
    <t>Juopunut matkaseura</t>
  </si>
  <si>
    <t>Ajotaidon osoittamisen tarve (muille)</t>
  </si>
  <si>
    <t>Etuajo-oikeuteen, omiin oikeuksiin luottaminen</t>
  </si>
  <si>
    <t>Liikennemerkkien huomioonottamattomuus</t>
  </si>
  <si>
    <t>Lähti liikkeelle näkemäesteistä huolimatta</t>
  </si>
  <si>
    <t>Muu liikennetilanteen tulkintaan ja ennakointiin liittyvä</t>
  </si>
  <si>
    <t>Keskittyminen omaan toimintaan</t>
  </si>
  <si>
    <t>Keskittyminen muuhun liikenteeseen</t>
  </si>
  <si>
    <t>Muu ajosuorituksen keskittymiseen liittyvä</t>
  </si>
  <si>
    <t>Tietoinen riskinotto</t>
  </si>
  <si>
    <t>Ajaminen lähellä edellä ajavaa</t>
  </si>
  <si>
    <t>Ajo- tai kulkulinjan oikaisu liittymässä</t>
  </si>
  <si>
    <t>Varmistamaton ohitus</t>
  </si>
  <si>
    <t>Rajoitusarvoa suurempi ajonopeus (ylinopeus)</t>
  </si>
  <si>
    <t>Liian suuri tilannenopeus (tilanteeseen, olosuhteisiin)</t>
  </si>
  <si>
    <t>Puuttuva merkinanto</t>
  </si>
  <si>
    <t>Matkapuhelimeen puhuminen/sen kuunteleminen</t>
  </si>
  <si>
    <t>Käytti matkapuhelinta, mutta ei tiedossa miten</t>
  </si>
  <si>
    <t>Muu ohjattavuuteen liittyvä riski</t>
  </si>
  <si>
    <t>Muu vetoon tai välitykseen liittyvä riski</t>
  </si>
  <si>
    <t>Liian alhaiset rengaspaineet</t>
  </si>
  <si>
    <t>Kuluneita renkaita</t>
  </si>
  <si>
    <t>Keliin sopimattomat renkaat esim. kitkarenkaat</t>
  </si>
  <si>
    <t>Heikkokuntoiset nastarenkaat</t>
  </si>
  <si>
    <t>Muu renkaisiin liittyvä riski</t>
  </si>
  <si>
    <t>Tehokas moottori  esim. turbo</t>
  </si>
  <si>
    <t>Viritetty/rakennettu ajoneuvo</t>
  </si>
  <si>
    <t>Ei ajovakauslaitteistoa</t>
  </si>
  <si>
    <t>Ei kaistanpitotunnistinjärjestelmää</t>
  </si>
  <si>
    <t>Muu ajoneuvojärjestelmän puute</t>
  </si>
  <si>
    <t>Muut kuin kiinteät näkemäesteet</t>
  </si>
  <si>
    <t>Ajoneuvon ympäristöön sulautuva väri</t>
  </si>
  <si>
    <t>Tummat tai ympäristöön sulautuvat vaatteet</t>
  </si>
  <si>
    <t>Ajoneuvo helppo ottaa luvatta käyttöön</t>
  </si>
  <si>
    <t>Muu liikkumisvälineisiin liittyvä riski</t>
  </si>
  <si>
    <t>Turvavyötä ei käytetty</t>
  </si>
  <si>
    <t>Sivun törmäyssieto heikko</t>
  </si>
  <si>
    <t>Matkustajakehikossa puutteellisuuksia</t>
  </si>
  <si>
    <t>Ohjaus- jarru- tai kytkinlaitteiden vaurioitumisherkkyys</t>
  </si>
  <si>
    <t>Suuri massa</t>
  </si>
  <si>
    <t>Korilla suojaamaton ajoneuvo esim. moottoripyörä</t>
  </si>
  <si>
    <t>Ajopuvun puutteet; kengät, ajopuku, kelluntapuku</t>
  </si>
  <si>
    <t>Palautetta antavien tiemerkintöjen puutteellisuus</t>
  </si>
  <si>
    <t>Liian korkea nopeusrajoitus</t>
  </si>
  <si>
    <t>Tien suuri kaarteisuus</t>
  </si>
  <si>
    <t>Tien suuri mäkisyys, tien profiili kumpuileva</t>
  </si>
  <si>
    <t>Poikkeava geometria esim. äkillinen kaarre</t>
  </si>
  <si>
    <t>Puut, pensaat</t>
  </si>
  <si>
    <t>Risteyksen tai liittymän muotoilu; laaja/epäselvä</t>
  </si>
  <si>
    <t>Varoituslaitteiden puuttuminen/epäkuntoisuus</t>
  </si>
  <si>
    <t>Puuttuva tievalaistus</t>
  </si>
  <si>
    <t>Puut, metsä</t>
  </si>
  <si>
    <t>Rakennukset, rakennelmat</t>
  </si>
  <si>
    <t>Kaiteen puuttuminen</t>
  </si>
  <si>
    <t>Mahdollisuus ajautua/ajaa vastakkaiselle ajokaistalle</t>
  </si>
  <si>
    <t>Muu kaiteisiin liittyvä tekijä</t>
  </si>
  <si>
    <t>Tieympäristön törm.kohde (v.1991-2001)</t>
  </si>
  <si>
    <t>Jäinen tie</t>
  </si>
  <si>
    <t>Luminen tie</t>
  </si>
  <si>
    <t>Vesisade</t>
  </si>
  <si>
    <t>Pimeä</t>
  </si>
  <si>
    <t>Häikäisy</t>
  </si>
  <si>
    <t>Kuljettajan ajokyvyn valvontajärjestelmä puutteellinen</t>
  </si>
  <si>
    <t>Liikennesäännöt, liikennejärjestelmä ja ajotavat</t>
  </si>
  <si>
    <t>Liikenneasenteisiin vaikuttaminen</t>
  </si>
  <si>
    <t>Riskien tunnistaminen</t>
  </si>
  <si>
    <t>Ajotavat (perässä ajo, risteysnopeus ym)</t>
  </si>
  <si>
    <t>Ajoneuvon käsittely ja väistäminen</t>
  </si>
  <si>
    <t>Oman ajokunnon vaikutus</t>
  </si>
  <si>
    <t>Kuljettajakoulutus ja liikennekasvatuksen parantaminen</t>
  </si>
  <si>
    <t>Moottoripyöräkoulutus ja sen parantaminen</t>
  </si>
  <si>
    <t>Harjoittelu monipuolisissa ajo-olosuhteissa</t>
  </si>
  <si>
    <t>Liukkaan kelin ajoharjoittelu</t>
  </si>
  <si>
    <t>Liikennesäännöt ja liikennejärjestelmä</t>
  </si>
  <si>
    <t>Ammattikuljettajien jatkokoulutus ja sen parantaminen</t>
  </si>
  <si>
    <t>Riskien tunnistaminen ja ennakointi</t>
  </si>
  <si>
    <t>Ulkomaalaisille/maahanmuuttajille tiedotusta säännöistä</t>
  </si>
  <si>
    <t>Varovaisuuden ja vastuun korostaminen, ennakoiminen</t>
  </si>
  <si>
    <t>Matkaseuran vastuun korostaminen</t>
  </si>
  <si>
    <t>Opetus rauhalliseen ajoon</t>
  </si>
  <si>
    <t>Vanhempien ja omaisten vastuun ja valvonnan korostus</t>
  </si>
  <si>
    <t>Muu valistusteemoihin liittyvä ehdotus</t>
  </si>
  <si>
    <t>Ajonopeudet (olosuhteet, nopeusrajoitukset)</t>
  </si>
  <si>
    <t>Ohitus (olosuhteet, tilanteen varmistus)</t>
  </si>
  <si>
    <t>Oikeat etäisyydet (turvallisuusmarginaali, etäällä seuraaminen)</t>
  </si>
  <si>
    <t>Risteysajo/tien ylitys (nopeuden sovittaminen, väistämismahd.)</t>
  </si>
  <si>
    <t>Muu ajotapaan liittyvä ehdotus</t>
  </si>
  <si>
    <t>Henkilökohtaiset riskit (nuoret, iäkkäkkäät, kuume)</t>
  </si>
  <si>
    <t>Ajo- ja liikkumiskuntoon liittyvät riskit</t>
  </si>
  <si>
    <t>Ajoneuvoon liittyvät riskit (renkaat, valot, näkyvyys</t>
  </si>
  <si>
    <t>Ympäristöön liittyvät riskit (kaupunkiajo, valot vilkulla)</t>
  </si>
  <si>
    <t>Olosuhteisiin liittyvät riskit (liukkaus, pimeys)</t>
  </si>
  <si>
    <t>Ajotapoihin liittyvät riskit (ylinopeus, etäisyys edelle)</t>
  </si>
  <si>
    <t>Häiriötekijöihin liittyvät riskit (matkustajat, puhelin)</t>
  </si>
  <si>
    <t>Muista riskitekijöistä tiedottaminen</t>
  </si>
  <si>
    <t>Tiedotus itsemurhista hienovaraista</t>
  </si>
  <si>
    <t>Turvavyö ja sen oikea käyttö (esim. kireys)</t>
  </si>
  <si>
    <t>Nuoren kuljettajan ensimmäisiin rikkeisiin puuttuminen</t>
  </si>
  <si>
    <t>Toistuviin rikkomuksiin syyllistyneiden ohjaus</t>
  </si>
  <si>
    <t>Rattijuoppojen (tankojuoppojen) hoitoonohjaus</t>
  </si>
  <si>
    <t>Lääke- ja huumeriippuvaisten hoitoonohjaus</t>
  </si>
  <si>
    <t>Ohjaus mielenterveyttä tukevaan hoitoon</t>
  </si>
  <si>
    <t>Muu riskikuljettajien ohjaus</t>
  </si>
  <si>
    <t>Ajokyvyn säilymisen valvonta</t>
  </si>
  <si>
    <t>Ajokorttilääkärin tarkastuksen kehittäminen</t>
  </si>
  <si>
    <t>Tiedonkulku lääkäreiltä ajokorttiviranomaisille</t>
  </si>
  <si>
    <t>Liikennepäihtymysvalvonnan tehostaminen</t>
  </si>
  <si>
    <t>Valvontaa syrjäseudulle; ajallinen tai alueellinen kohdist.</t>
  </si>
  <si>
    <t>Tienpäällä tehtävien huumetestien kehittäminen</t>
  </si>
  <si>
    <t>Nopeusvalvonnan lisääminen/kehittäminen</t>
  </si>
  <si>
    <t>Ajoneuvon ottaminen katsastuspakon piiriin</t>
  </si>
  <si>
    <t>Rengasvalvonta tiellä (kuluminen, paineet)</t>
  </si>
  <si>
    <t>Rakenteen muutosten valvonta ja kunnostetun auton</t>
  </si>
  <si>
    <t>Tienvarsivalvonnan kehittäminen/tehostaminen</t>
  </si>
  <si>
    <t>Turvavyön ja turvaistuinten kunnon ja käytön valvonta</t>
  </si>
  <si>
    <t>Muu liikennevalvonta</t>
  </si>
  <si>
    <t>Turvavyön käytön muistutin</t>
  </si>
  <si>
    <t>Turvavyön käyttö kytketty ajoneuvon nopeuteen</t>
  </si>
  <si>
    <t>Automaattinen turvavyö</t>
  </si>
  <si>
    <t>Korilla suojaamattoman liikenteen suojaava pukeutuminen</t>
  </si>
  <si>
    <t>Ajo-oikeuden varmistaminen (ajonestolaite, älykortti)</t>
  </si>
  <si>
    <t>Ajosuorituksen ohjaus (ajolinja, ajonvakautuslaitteet, nopeus)</t>
  </si>
  <si>
    <t>Kuljettajan ajokunto (alkolukko estämään rattijuopon ajoa)</t>
  </si>
  <si>
    <t>Etäisyyden arviointi (tutka)</t>
  </si>
  <si>
    <t>Ajoneuvon kunnon automaattivalvonta (jarrut, renkaat)</t>
  </si>
  <si>
    <t>Muut apuvälineet (mittarit, näyttölaitteet)</t>
  </si>
  <si>
    <t>Havaittavuuden lisäys (valot, väri)</t>
  </si>
  <si>
    <t>Peilien näkökentän kehittäminen (laajuus, vääristymä)</t>
  </si>
  <si>
    <t>Muu renkaisiin liittyvä ehdotus</t>
  </si>
  <si>
    <t>Ympäristöstä erottuva vaatetus (kirkas, tumma)</t>
  </si>
  <si>
    <t>Heijastavien materiaalin käytön lisääminen</t>
  </si>
  <si>
    <t>Lukkiutumattomien jarrujen kehittäminen ja edist.</t>
  </si>
  <si>
    <t>Ohjauslaitteiden suojaus törmäyksessä</t>
  </si>
  <si>
    <t>Moottoritehojen rajoitus</t>
  </si>
  <si>
    <t>Pistekohtainen</t>
  </si>
  <si>
    <t>Automaattinen kulunvalvonta ja varoitusjärjestelmä</t>
  </si>
  <si>
    <t>Tasoristeyksen varoituslaitteiden asentaminen</t>
  </si>
  <si>
    <t>Liittymien määrän vähentäminen; tasoristeysten poisto</t>
  </si>
  <si>
    <t>Liittymän/ylityspaikan siirtäminen; muotoilu, porrastus</t>
  </si>
  <si>
    <t>Tievalaistuksen asettaminen</t>
  </si>
  <si>
    <t>Keskikaiteiden asennus; ajosuuntien erottelu</t>
  </si>
  <si>
    <t>Puiden tai kasvillisuuden poistaminen</t>
  </si>
  <si>
    <t>Kaiteiden asentaminen tai kehittäminen</t>
  </si>
  <si>
    <t>Jalankulku-/pyörätien rakentaminen, leventäminen</t>
  </si>
  <si>
    <t>Kelipäivystyksen tehostaminen</t>
  </si>
  <si>
    <t>Muu ajokorttiin liittyvä ehdotus</t>
  </si>
  <si>
    <t>Ajokortin saantiehtojen tiukentaminen</t>
  </si>
  <si>
    <t>Muu kuljettajavaatimuksiin liittyvä ehdotus</t>
  </si>
  <si>
    <t>Liikennelääkärijärjestelmän luominen/käyttöönotto</t>
  </si>
  <si>
    <t>Päihderiippuvaisen kuljettajan hoito- ja seurantaohjelman käyttöönotto</t>
  </si>
  <si>
    <t>Ajokykyyn vaikuttavien sairauksien ja lääkkeiden tunnistamisen parant.</t>
  </si>
  <si>
    <t>Viritettyjen moottoriajoneuvojen toimenpiteet</t>
  </si>
  <si>
    <t>Muu ajoneuvovaatimus</t>
  </si>
  <si>
    <t>Ajoneuvokannan uusiutumisen tukeminen</t>
  </si>
  <si>
    <t>Muu ajoneuvokannan uus./verotukseen liit. ehdotus</t>
  </si>
  <si>
    <t>Ajo-oikeuden osittainen rajoittaminen</t>
  </si>
  <si>
    <t>Ajokortitta ajaneen tai rattijuopon auton takavarikointi</t>
  </si>
  <si>
    <t>Rangaistusten koventaminen</t>
  </si>
  <si>
    <t>Muu rangaistusehdotus</t>
  </si>
  <si>
    <t>Poliisiresurssit</t>
  </si>
  <si>
    <t>Tienhoito-/parannus-/rakennusresurssit</t>
  </si>
  <si>
    <t>Muut järjestelmäkohdat laajemmin</t>
  </si>
  <si>
    <t>Muu sosiaaliseen tilanteeseen liittyvä</t>
  </si>
  <si>
    <t>Ali-, ylikulun, suojatien käyttämättömyys</t>
  </si>
  <si>
    <t>Muut  havaitsemista estävät tekijät</t>
  </si>
  <si>
    <t>Ei heijastinta/heikot heijastimet</t>
  </si>
  <si>
    <t>Ei etu- tai takavaloa; tehoton etu- tai takavalo</t>
  </si>
  <si>
    <t>Muu polkupyörän varusteisiin liitt. riski</t>
  </si>
  <si>
    <t>Muu risteys- tai liittymäjärjestelyihin liittyvä</t>
  </si>
  <si>
    <t>Heijastin</t>
  </si>
  <si>
    <t>Polkupyörän varusteiden ja kunnon valvonta</t>
  </si>
  <si>
    <t>Etu- tai takavalojen asentaminen</t>
  </si>
  <si>
    <t>Kameroiden käyttöönotto ja kehittely</t>
  </si>
  <si>
    <t>Kaarteesta varoittaminen (esim. mutka)</t>
  </si>
  <si>
    <t>Muu varoitus- tai ennakkomerkki</t>
  </si>
  <si>
    <t>Ajoratamerkintöjen maalaaminen/uudelleen maalaus</t>
  </si>
  <si>
    <t>Hidasteet esim. töyssy</t>
  </si>
  <si>
    <t>Jalankulku-/pyörätien erottaminen ajoradasta/toisistaan</t>
  </si>
  <si>
    <t>Muu jalankulku-/pyöräteihin liittyvä ehdotus</t>
  </si>
  <si>
    <t>Pyöräilijän kypärämääräysten laajentaminen, käyttöpakko</t>
  </si>
  <si>
    <t>Laajat ajoneuvon rakenteiden aiheuttamat katvealueet</t>
  </si>
  <si>
    <t>Prosenttia onnettomuuksista %</t>
  </si>
  <si>
    <t>Jalankulkijat ja pyöräilijät, prosenttia onnettomuuksista %</t>
  </si>
  <si>
    <t>Onnettomuuksien lukumäärä</t>
  </si>
  <si>
    <t>Kaikki onnettomuudet</t>
  </si>
  <si>
    <t>KAIKKI: INHIMILLISET TEKIJÄT</t>
  </si>
  <si>
    <t>KAIKKI: KULJETTAJAN TILAAN JA TOIMINTAAN VAIKUTTAVAT</t>
  </si>
  <si>
    <t>OSALLISEN PUUTTEELLISET TOIMINTAVALMIUDET</t>
  </si>
  <si>
    <t>OSALLISEN TILA</t>
  </si>
  <si>
    <t>AJOASENTEET</t>
  </si>
  <si>
    <t>Muu ajoasenteisiin liittyvä riski</t>
  </si>
  <si>
    <t>OSALLISEN TIETO</t>
  </si>
  <si>
    <t>OSALLISEN TAITO</t>
  </si>
  <si>
    <t>KAIKKI: MATKAAN LIITTYVÄT RISKITEKIJÄT</t>
  </si>
  <si>
    <t>OSALLISEN JA YMPÄRISTÖN SUHTEESEEN LIITTYVÄ RISKI</t>
  </si>
  <si>
    <t>Muu osallisen ja ympäristön suhteeseen liitt. riskitekijä</t>
  </si>
  <si>
    <t>MATKAN TARKOITUKSEEN LIITTYVÄ RISKI</t>
  </si>
  <si>
    <t>Kiireinen ajotehtävä/aikataulu</t>
  </si>
  <si>
    <t>SOSIAALISEEN TILANTEESEEN LIITTYVÄT RISKIT</t>
  </si>
  <si>
    <t>KAIKKI ENNAKOINTIIN JA LIIKENNETIL. LIITTYVÄT RISKIT</t>
  </si>
  <si>
    <t>LIIKENNETILANTEIDEN ENNAKOINTI</t>
  </si>
  <si>
    <t>Luottamus siihen, että toiset väistävät</t>
  </si>
  <si>
    <t>LIIALLINEN KESKIT. YKSITTÄISEEN OSA-ALUEESEEN AJOSSA</t>
  </si>
  <si>
    <t>MUU TOIMINTAAN VAIKUTTANUT TEKIJÄ</t>
  </si>
  <si>
    <t>Ajotaidon yliarviointi</t>
  </si>
  <si>
    <t>Leikkiminen, hulluttelu (ajo yksin)</t>
  </si>
  <si>
    <t>AJO- JA KÄVELYRYTMITYS</t>
  </si>
  <si>
    <t>KULKU- JA AJOLINJA</t>
  </si>
  <si>
    <t>OHITUS</t>
  </si>
  <si>
    <t>Muu ohittamiseen liittyvä riski</t>
  </si>
  <si>
    <t>OSALLISEN AJONOPEUS</t>
  </si>
  <si>
    <t>MERKINANTO</t>
  </si>
  <si>
    <t>MATKAPUHELIMEN KÄYTTÖÖN LIITTYVÄ RISKI</t>
  </si>
  <si>
    <t>KAIKKI LIIKKUMISVÄLINEESEEN LIITTYVÄT RISKITEKIJÄT</t>
  </si>
  <si>
    <t>KAIKKI AJOMINAISUUTEEN LIITTYVÄT TEKIJÄT</t>
  </si>
  <si>
    <t>OHJATTAVUUS JA HALLITTAVUUS</t>
  </si>
  <si>
    <t>VETO JA VÄLITYS</t>
  </si>
  <si>
    <t>RENKAAT</t>
  </si>
  <si>
    <t>AJONEUVON KIIHTYVYYS</t>
  </si>
  <si>
    <t>JARRUTETTAVUUS</t>
  </si>
  <si>
    <t>AJONEUVOJÄRJESTELMIEN PUUTTEET</t>
  </si>
  <si>
    <t>Ei alkolukkoa</t>
  </si>
  <si>
    <t>KAIKKI AJONEUVON EROTTUVUUS JA NÄKYVYYS AJONEUVOSTA</t>
  </si>
  <si>
    <t>VALAISIN JA HEIJASTINLAITTEET</t>
  </si>
  <si>
    <t>Virheelliset tai puutteelliset valaisimet</t>
  </si>
  <si>
    <t>MERKINANTOLAITTEET JA SUUNTAVALOT</t>
  </si>
  <si>
    <t>TUULILASI/IKKUNAT</t>
  </si>
  <si>
    <t>AJONEUVOSTA HAVAITSEMISTA ESTÄVÄT TEKIJÄT</t>
  </si>
  <si>
    <t>MUUT AJONEUVON HAVAITTAVUUTEEN LIITTYVÄT RISKIT</t>
  </si>
  <si>
    <t>KAIKKI: OSALLISEN HAVAIT. JA MUUT LIIK.VÄL.LIITTYVÄT RISKIT</t>
  </si>
  <si>
    <t>OSALLISEN HAVAITTAVUUTEEN LIITTYVÄT RISKIT</t>
  </si>
  <si>
    <t>KUORMA</t>
  </si>
  <si>
    <t>MUUT LIIKKUMISVÄLINEISIIN LIITTYVÄT RISKIT</t>
  </si>
  <si>
    <t>KAIKKI: KOLARITURVALLISUUTEEN LIITTYVÄT RISKIT</t>
  </si>
  <si>
    <t>TURVALAITTEIDEN PUUTTUMINEN</t>
  </si>
  <si>
    <t>TURVALAITTEIDEN ASIANMUKAISUUS</t>
  </si>
  <si>
    <t>TURVALAITTEIDEN KÄYTTÖ</t>
  </si>
  <si>
    <t>Turvavyön virheellinen käyttö</t>
  </si>
  <si>
    <t>TÖRMÄYSSOVELTUVUUS SISÄLLÄ OLEVILLE</t>
  </si>
  <si>
    <t>Ruostumisen heikentämä rakenne</t>
  </si>
  <si>
    <t>AJONEUVON TÖRMÄYSSOVELTUVUUS VASTAPUOLELLE</t>
  </si>
  <si>
    <t>MATKUSTAJAT JA NIIDEN SIJOITTELU</t>
  </si>
  <si>
    <t>MUU KOLARITURVALLISUUTEEN VAIKUTTAVA TEKIJÄ</t>
  </si>
  <si>
    <t>KORILLA SUOJAAMATTOMAT MOOTTORIAJONEUVOT:VARUSTEET</t>
  </si>
  <si>
    <t>KAIKKI LIIKENNEYMPÄRISTÖÖN VAIKUTTAVAT</t>
  </si>
  <si>
    <t>KAIKKI LIIKENTEEN OHJAUKSEEN VAIKUTTAVAT</t>
  </si>
  <si>
    <t>LIIKENNEMERKKIEN YM PUUTTEELLISUUS TIELINJALLA</t>
  </si>
  <si>
    <t>Vaaratekijöistä ja vaarapaikoista varoittamattomuus</t>
  </si>
  <si>
    <t>Tiemerkintöjen puutteellisuus, kuluneisuus</t>
  </si>
  <si>
    <t>LIIKENNEVALOT JA NIIDEN TOIMINTA</t>
  </si>
  <si>
    <t>Liikennevalot puuttuvat</t>
  </si>
  <si>
    <t>NOPEUSRAJOITUKSEN TARKOITUKSENMUKAISUUS</t>
  </si>
  <si>
    <t>Ympäristön ja rajoituksen vastaamattomu</t>
  </si>
  <si>
    <t>KAIKKI TIEYMPÄRISTÖÖN LIITTYVÄT RISKIT</t>
  </si>
  <si>
    <t>TIEN GEOMETRIA</t>
  </si>
  <si>
    <t>Kapea tie</t>
  </si>
  <si>
    <t>TIEN KUNTO</t>
  </si>
  <si>
    <t>Tien pintavauriot</t>
  </si>
  <si>
    <t>Sorapinta</t>
  </si>
  <si>
    <t>Tien pinnan korjaukset esim. urapaikkaukset</t>
  </si>
  <si>
    <t>NÄKEMÄESTEET TIELINJALLA</t>
  </si>
  <si>
    <t>RISTEYS- JA LIITTYMÄJÄRJESTELYT</t>
  </si>
  <si>
    <t>TIEVALAISTUS</t>
  </si>
  <si>
    <t>TIEYMPÄRISTÖN TÖRMÄYSKOHTEET SEUR. PAHENTAJANA</t>
  </si>
  <si>
    <t>Lyhyt kaide</t>
  </si>
  <si>
    <t>TIEN JA TIEYMPÄRISTÖN SOPIVUUS</t>
  </si>
  <si>
    <t>MUUT TIEHEN JA YMP. LIITTYVÄT TEKIJÄT</t>
  </si>
  <si>
    <t>Tuuli</t>
  </si>
  <si>
    <t>KAIKKI: KELI JA OLOSUHTEET</t>
  </si>
  <si>
    <t>KELIRISKIT</t>
  </si>
  <si>
    <t>SÄÄOLOSUHTEET</t>
  </si>
  <si>
    <t>VALOISUUS</t>
  </si>
  <si>
    <t>KAIKKI: LAINSÄÄDÄNTÖ</t>
  </si>
  <si>
    <t>KAIKKI: LIIKENNESÄÄNNÖKSET</t>
  </si>
  <si>
    <t>AJOKYVYN TOTEAMINEN</t>
  </si>
  <si>
    <t>Muu ajokyvyn toteamiseen liittyvä riski</t>
  </si>
  <si>
    <t>AJONEUVOVAATIMUKSET</t>
  </si>
  <si>
    <t>RESURSSIEN PUUTE</t>
  </si>
  <si>
    <t>Liikennevalvonnan puute</t>
  </si>
  <si>
    <t>Kaikki: LIIKENNEOPETUS JA KASVATUS</t>
  </si>
  <si>
    <t>NUORTEN LIIKENNEOPETUS JA -KASVATUS</t>
  </si>
  <si>
    <t>Perheen liikennekasvatus (vanhempien vastuu)</t>
  </si>
  <si>
    <t>Koulun liikennekasvatus ja sen parantaminen</t>
  </si>
  <si>
    <t>Muu nuorten liikennekasvatusopetus</t>
  </si>
  <si>
    <t>PERUSOPETUS</t>
  </si>
  <si>
    <t>Muu perusopetus</t>
  </si>
  <si>
    <t>JATKO-OPETUS</t>
  </si>
  <si>
    <t>Ikääntyneiden opetusjärjestelmä</t>
  </si>
  <si>
    <t>Kaikki: VALISTUS JA TIEDOTUS</t>
  </si>
  <si>
    <t>LIIKENNESÄÄNNÖT JA MÄÄRÄYKSET</t>
  </si>
  <si>
    <t>Matkan suunnittelun merkitys</t>
  </si>
  <si>
    <t>Humalaisen/sairaan ajoon lähdön estäminen</t>
  </si>
  <si>
    <t>OPASTUS OIKEISTA AJOTAVOISTA</t>
  </si>
  <si>
    <t>Oikeat ajo- ja kulkulinjat (kaarreajo, ajourat)</t>
  </si>
  <si>
    <t>RISKITEKIJÖISTÄ TIEDOTTAMINEN</t>
  </si>
  <si>
    <t>ONNETTOMUUDEN SEURAUKSISTA TIEDOTUS</t>
  </si>
  <si>
    <t>TURVALAITTEIDEN KÄYTÖSTÄ JA VAIKUTUKSISTA TIEDOTTAMINEN</t>
  </si>
  <si>
    <t>Kaikki: VALVONTA</t>
  </si>
  <si>
    <t>RISKIKULJETTAJIEN OHJAUSJÄRJESTELMÄ</t>
  </si>
  <si>
    <t>AJOTAIDON JA -KYVYN HANKINNAN/SÄILYMISEN VALVONTA</t>
  </si>
  <si>
    <t>Muu ajotaidon hankintaan ja säilymiseen liittyvä</t>
  </si>
  <si>
    <t>LIIKENNEPÄIHTYMYKSEN VALVONTA</t>
  </si>
  <si>
    <t>AJOKUNNON VALVONTA/TOIMINTAVIREYS</t>
  </si>
  <si>
    <t>Väsymyksen testimenetelmän kehittäminen</t>
  </si>
  <si>
    <t>AJONOPEUDEN VALVONTA</t>
  </si>
  <si>
    <t>AJO- JA KULKUTAVAN VALVONTA</t>
  </si>
  <si>
    <t>AJONEUVON KUNNON VALVONTA</t>
  </si>
  <si>
    <t>Muu ajoneuvon kunnon valvonta</t>
  </si>
  <si>
    <t>MUU LIIKENNEVALVONTA</t>
  </si>
  <si>
    <t>KAIKKI: LIIKKUMISVÄLINEESEEN LIITTYVÄT</t>
  </si>
  <si>
    <t>Kaikki: TURVAVARUSTEET</t>
  </si>
  <si>
    <t>TURVAVYÖN KÄYTÖN VARMISTUS</t>
  </si>
  <si>
    <t>MUUT TURVALAITE-EHDOTUKSET</t>
  </si>
  <si>
    <t>Kaikki: AJONEUVON VARUSTEET JA LAITTEET</t>
  </si>
  <si>
    <t>KULJETTAJAN TEKNISET APUVÄLINEET</t>
  </si>
  <si>
    <t>VALAISINLAITTEET/AJOVALOT/NÄKYVYYS/HAV</t>
  </si>
  <si>
    <t>Muu valaisinlaitteisiin liittyvä ehdotus</t>
  </si>
  <si>
    <t>MERKKIVALOT</t>
  </si>
  <si>
    <t>MUU LIIKENTEEN VAROITUS</t>
  </si>
  <si>
    <t>Kaikki: OSALLISEN VARUSTEET JA LAITTEET</t>
  </si>
  <si>
    <t>OSALLISEN VARUSTEET JA LAITTEET</t>
  </si>
  <si>
    <t>Kaikki: AJONEUVON RAKENNE JA LAITTEET</t>
  </si>
  <si>
    <t>JARRUT</t>
  </si>
  <si>
    <t>OHJAUSLAITTET</t>
  </si>
  <si>
    <t>MOOTTORITEHO</t>
  </si>
  <si>
    <t>Muu ajoneuvojen tehoon liittyvä ehdotus</t>
  </si>
  <si>
    <t>Kaikki: KOLARITURVALLISUUS</t>
  </si>
  <si>
    <t>ELINTILAN SÄILYMINEN TÖRMÄYKSESSÄ</t>
  </si>
  <si>
    <t>Ajoneuvojen korirakenteen törmäysvaatimusten kehitt.</t>
  </si>
  <si>
    <t>MUU ULKOINEN TURVALLISUUS</t>
  </si>
  <si>
    <t>MUUT LIIKKUMISVÄLINEISIIN LIITTYVÄT TURV.EHD.</t>
  </si>
  <si>
    <t>Autovarkauksien estotoimet</t>
  </si>
  <si>
    <t>KAIKKI: LIIKENNEYMPÄRISTÖÖN LIITTYVÄT</t>
  </si>
  <si>
    <t>Kaikki: LIIKENTEEN OHJAUS</t>
  </si>
  <si>
    <t>(ENNAKKO)VAROITUSMERKIT</t>
  </si>
  <si>
    <t>NOPEUSRAJOITUKSET</t>
  </si>
  <si>
    <t>ÄLYKÄS LIIKENTEEN OHJAUS</t>
  </si>
  <si>
    <t>Olosuhteiden mukaan muuttuvat keli- ja olosuhdeopasteet</t>
  </si>
  <si>
    <t>LIITTYMÄN/VAARANPAIKAN MERKITSEMINEN</t>
  </si>
  <si>
    <t>AJORATA JA TIEMERKINNÄT</t>
  </si>
  <si>
    <t>AJONOPEUDEN SÄÄTELY RAKENTEELLISESTI</t>
  </si>
  <si>
    <t>Kaikki:TIEN PARANNUS</t>
  </si>
  <si>
    <t>TIEN PARANNUS</t>
  </si>
  <si>
    <t>Pientareen päällystys/levennys</t>
  </si>
  <si>
    <t>Heräteviivat ajoradan reunaan, keskelle</t>
  </si>
  <si>
    <t>Tien optisen ohjauksen parantaminen</t>
  </si>
  <si>
    <t>TIEN GEOMETRIAN PARANTAMINEN</t>
  </si>
  <si>
    <t>LIIKENNEJÄRJESTELYJEN MUUTTAMINEN</t>
  </si>
  <si>
    <t>Eritasoristeyksen tai liittymän rakentaminen</t>
  </si>
  <si>
    <t>TÖRMÄYSTEN ESTÄMINEN TAI SEURAUSTEN LIEVENTÄMINEN</t>
  </si>
  <si>
    <t>Kaikki: TEIDEN KUNNOSSAPITO</t>
  </si>
  <si>
    <t>KUNNOSSAPITOTOIMENPITEET</t>
  </si>
  <si>
    <t>Tien näkemien parantaminen</t>
  </si>
  <si>
    <t>KUNNOSSAPIDON TOTEUTUSTAPA</t>
  </si>
  <si>
    <t>Kunnossapitotoimen laadun varmistaminen</t>
  </si>
  <si>
    <t>Kaikki: MUUT LIIKENNEYMPÄRISTÖÖN LIITTYVÄT EHDOTUKSET</t>
  </si>
  <si>
    <t>HIRVI-, PORO- JA MUU ELÄINVAARA</t>
  </si>
  <si>
    <t>Kaikki: SÄÄDÖKSET JA MÄÄRÄYKSET</t>
  </si>
  <si>
    <t>Kaikki: TIENKÄYTTÄJÄVAATIMUKSET</t>
  </si>
  <si>
    <t>AJOKORTTI</t>
  </si>
  <si>
    <t>KULJETTAJAVAATIMUKSET</t>
  </si>
  <si>
    <t>Muu ajokyvyn toteamiseen liittyvä ehdotus</t>
  </si>
  <si>
    <t>Kaikki: AJONEUVO- JA VARUSTEVAATIMUKSET</t>
  </si>
  <si>
    <t>AJONEUVOKANNAN UUSIMINEN JA AJONEUVOVEROTUS</t>
  </si>
  <si>
    <t>TURVALAITE- JA HEIJATINMÄÄRÄYSTEN KEHITTÄMINEN</t>
  </si>
  <si>
    <t>Muu turvalaite- ja heijastinmääräysten kehittäminen</t>
  </si>
  <si>
    <t>Kaikki: LIIKENNEJÄRJESTELMÄN TOIMINTA</t>
  </si>
  <si>
    <t>RANGAISTUKSET JA AJOKORTTIVAATIMUKSET</t>
  </si>
  <si>
    <t>AJONEUVOON LIITTYVIEN NORMIEN, SÄÄDÖS. JA VAATIMUSTEN KEHITT.</t>
  </si>
  <si>
    <t>Katsastusnormien ja -vaatimusten  kehittäminen</t>
  </si>
  <si>
    <t>TIEHEN JA TIEYMPÄR. LIITTYVÄ NORMIEN, SÄÄD. JA VAATIM. KEH.</t>
  </si>
  <si>
    <t>RESURSSIEN RIITTÄVYYS/TAKAAMINEN/KOHDISTAMINEN</t>
  </si>
  <si>
    <t>JÄRJESTELMÄNÄKÖKOHDAT LAAJEMMIN</t>
  </si>
  <si>
    <t>AMMATTILIIKENNE</t>
  </si>
  <si>
    <t>Kuljetusten järjestäminen ikääntyneiden asiointimatkoille</t>
  </si>
  <si>
    <t>Muu tiedon tai taidon puute</t>
  </si>
  <si>
    <t>Väistämisvelvollisuuden väärinymmärtäminen</t>
  </si>
  <si>
    <t>Muu liikennetilanteen tulkintaan ja ennakointiin
liittyvä</t>
  </si>
  <si>
    <t>Ajatuksiin vaipuminen</t>
  </si>
  <si>
    <t>TARKKAVAISUUTTA HÄIRINNYT TEKIJÄ OMASSA AJONEUVOSSA</t>
  </si>
  <si>
    <t>Liian suuri tilannenopeus (tilanteeseen,
olosuhteisiin)</t>
  </si>
  <si>
    <t>Pienemmät ajoneuvon rakenteen aiheuttamat
näkemäesteet</t>
  </si>
  <si>
    <t>POLKUPYÖRÄÄN LIITTYVÄT RISKIT</t>
  </si>
  <si>
    <t>Piennar liian kapea, ei piennarta</t>
  </si>
  <si>
    <t>LASTEN LIIKENNEOPETUS JA -KASVATUS</t>
  </si>
  <si>
    <t>Selkeä aikeiden ilmaisu (äänimerkin käyttö, katsekontakti, suuntamerk.)</t>
  </si>
  <si>
    <t>Matkaan liittyvät riskit</t>
  </si>
  <si>
    <t>Ajo- ja kulkulinjat</t>
  </si>
  <si>
    <t>Peruutushälytin ja valo</t>
  </si>
  <si>
    <t>PEILIT JA TUTKAT TAAKSEPÄIN, ETEENPÄIN</t>
  </si>
  <si>
    <t>Peilin asennus, sijoitus</t>
  </si>
  <si>
    <t>Moottoriajoneuvojen suunnittelussa otettava katvealueet huomioon</t>
  </si>
  <si>
    <t>LIIKENNEVALOT</t>
  </si>
  <si>
    <t>JALANKULKU- JA PYÖRÄTIE</t>
  </si>
  <si>
    <t>Alikulkutunnelin tai ylikulkusillan rakentaminen</t>
  </si>
  <si>
    <t>TIELIIKENTEEN ULKOPUOLISET ALUEET</t>
  </si>
  <si>
    <t>Pysäköintialueiden liikennejärjestelyt</t>
  </si>
  <si>
    <t>Käytännön ajokoe lääkärintodistuksen ohella</t>
  </si>
  <si>
    <t>TURVAKYPÄRÄN KÄYTÖN LISÄÄMINEN</t>
  </si>
  <si>
    <t>LIIKENNEJÄRJESTELYT</t>
  </si>
  <si>
    <t>VALVONNAN JA AJO-OHJEISTUKSEN NORMIEN, SÄÄD JA VAAT. KEHITTÄM.</t>
  </si>
  <si>
    <t>Matkapuhelimen käyttöä koskevat rajoitukset</t>
  </si>
  <si>
    <t>Tavaraliikenteen aikataulutuksen järkeistäminen</t>
  </si>
  <si>
    <t>MUU SÄÄNNÖKSIIN JA MÄÄRÄYKSIIN LIITTYVÄ EHDOTUS</t>
  </si>
  <si>
    <r>
      <rPr>
        <b/>
        <sz val="12"/>
        <rFont val="Segoe UI"/>
        <family val="2"/>
      </rPr>
      <t xml:space="preserve">Taulukoiden lukuohje: </t>
    </r>
    <r>
      <rPr>
        <sz val="12"/>
        <rFont val="Segoe UI"/>
        <family val="2"/>
      </rPr>
      <t xml:space="preserve">
Taulukoissa on esitetty luokiteltua tietoa tutkijalautakuntien tutkintaselostuksiin kirjaamista taustariskeistä ja turvallisuuden parannusehdotuksista.
Taustalla vaikuttaneet riskitekijät ja turvallisuuden parannusehdotukset on jaoteltu neljään pääryhmään: Inhimilliset tekijät, liikkumisvälineeseen liittyvät, liikenneympäristön liittyvät sekä lainsäädäntöön, säädöksiin ja määräyksiin liittyvät. Pääryhmistä muodostuu kaikkien taustariskien ja parannusehdotusten yhteismäärä. Pääryhmät jakaantuvat yksityiskohtaisempiin alaryhmiin, ja ne edelleen yksittäisiin taustariski- ja parannusehdotusarvoihin.
Sarakeotsikot on selitetty alla:
- Onnettomuuksien lukumäärä = Niiden onnettomuuksien määrä, joissa kyseinen taustariski/parannusehdotus esiintyy.
- Prosenttiosuus onnettomuuksista = Niiden onnettomuuksien prosenttiosuus koko aineistosta, joissa kyseinen taustariski/parannusehdotus esiintyy. Sama taustariski/parannusehdotus on voitu mainittu yhdessä onnettomuudessa useammin kuin kerran. Taulukossa on huomioitu sama taustariski/ehdotus kerran onnettomuutta kohden.
Välilehtien sisältö:
- "Taustariskit_moott.ajoneuvo-onn": Taustalla vaikuttaneet riskitekijät moottoriajoneuvo-onnettomuuksissa 2022
- "Parannusehd_moott.ajoneuvo-onn": Turvallisuuden parannusehdotukset moottoriajoneuvo-onnettomuuksissa 2022 
- "Taustariskit_jk_pp-onn.": Taustalla vaikuttaneet riskitekijät jalankulku- ja pyöräilyonnettomuuksissa 2022
- "Parannusehd_jk_pp-onn.": Turvallisuuden parannusehdotukset jalankulku- ja pyöräilyonnettomuuksissa 2022</t>
    </r>
  </si>
  <si>
    <t>Taustalla vaikuttaneet riskitekijät moottoriajoneuvo-onnettomuuksissa vuonna 2022</t>
  </si>
  <si>
    <t>Nopean ajon asenne (ylinopeusrikkomuksia)</t>
  </si>
  <si>
    <t>Ajoneuvon laitteiden väärä käyttö</t>
  </si>
  <si>
    <t>Virheellinen ajotottumus</t>
  </si>
  <si>
    <t>Suunnistusvaikeudet, ajoreitin hahmottaminen</t>
  </si>
  <si>
    <t>Etukäteen sovittu kilpailu</t>
  </si>
  <si>
    <t>Muu matkan tarkoitukseen liittyvä riski</t>
  </si>
  <si>
    <t>Liikenneolosuhteiden ja kelin tai niiden muutosten ennakoimattomuus</t>
  </si>
  <si>
    <t>Keskustelu/matkustajat</t>
  </si>
  <si>
    <t>Viihde- ja navigointilaitteiden seuraaminen</t>
  </si>
  <si>
    <t>Esineiden/tarvikkeiden esiin otto</t>
  </si>
  <si>
    <t>Vahingon aiheuttamisen tarkoitus</t>
  </si>
  <si>
    <t>Ajo keskiviivan tuntumassa, käveleminen ajoradalla</t>
  </si>
  <si>
    <t>Aikaisemmat ohittelut</t>
  </si>
  <si>
    <t>Liian suuri ajonopeus (taitoon, ajoneuvoon nähden)</t>
  </si>
  <si>
    <t>Teksti- tai kuvaviestin naputtelu/lukeminen</t>
  </si>
  <si>
    <t>Muu matkapuhelimen tai handsfree -laitteiston painikkeiden käyttö</t>
  </si>
  <si>
    <t>Yliohjautuvuus</t>
  </si>
  <si>
    <t>Erilaiset rengaspaineet</t>
  </si>
  <si>
    <t>Nopeuden rajoittimen ohitus</t>
  </si>
  <si>
    <t>MUUT HALLITTAVUUTEEN LIITTYVÄT RISKIT</t>
  </si>
  <si>
    <t>Muu ajo-ominaisuuksiin liittyvä riski</t>
  </si>
  <si>
    <t>Ei lukkiutumattomia jarruja</t>
  </si>
  <si>
    <t>Likaisia, lumisia valaisimia</t>
  </si>
  <si>
    <t>Rikkoutunut valaisin</t>
  </si>
  <si>
    <t>VALOJEN KÄYTTÖÖN LIITTYVÄT RISKIT</t>
  </si>
  <si>
    <t>Huomiovalojen käyttö tai asennus</t>
  </si>
  <si>
    <t>Lähivalojen käyttö maantiellä pimeässä</t>
  </si>
  <si>
    <t>Tehottomat merkinantolaitteet</t>
  </si>
  <si>
    <t>Merkinantovalon huono näkyvyys</t>
  </si>
  <si>
    <t>PEILIT</t>
  </si>
  <si>
    <t>Rajoittunut tai virheellinen näkemä peilistä</t>
  </si>
  <si>
    <t>Kulunut/naarmuuntunut/rikkoutunut tuulilasi</t>
  </si>
  <si>
    <t>Pienemmät ajoneuvon rakenteen aiheuttamat näkemäesteet</t>
  </si>
  <si>
    <t>Ajoneuvon puutteelliset merkinnät</t>
  </si>
  <si>
    <t>Ajoneuvon koko</t>
  </si>
  <si>
    <t>Puutteellinen muun liikenteen varoittaminen onnettomuudesta</t>
  </si>
  <si>
    <t>HEVOSIIN LIITTYVÄT RISKIT</t>
  </si>
  <si>
    <t>Hevonen ilman ratsastajaa/ohjastajaa</t>
  </si>
  <si>
    <t>Ajo-ominaisuuksien muuttuminen kuorman johdosta</t>
  </si>
  <si>
    <t>Piittaamaton/puutteellinen/taitamaton huolto</t>
  </si>
  <si>
    <t>Puutteellinen turvalaite</t>
  </si>
  <si>
    <t>Muu turvalaitteiden käyttöön liittyvä</t>
  </si>
  <si>
    <t>Etupään törmäysvara pehmeä, jäykkä, lyhyt</t>
  </si>
  <si>
    <t>Ylisuuri matkustajamäärä</t>
  </si>
  <si>
    <t>Matkustaja muualla kuin matkustajatilassa</t>
  </si>
  <si>
    <t>Matkustaja ei turvalaitteissa</t>
  </si>
  <si>
    <t>Muuttuvien opastusmerkkien puute</t>
  </si>
  <si>
    <t>Muu tien geometriaan liittyvä riski</t>
  </si>
  <si>
    <t>Yllättävä kunnon muutos esim. painuma</t>
  </si>
  <si>
    <t>Heikko, matala kaide</t>
  </si>
  <si>
    <t>Joustamaton kaide ja muut sivuesteen suojat</t>
  </si>
  <si>
    <t>Sopimaton/vanhentunut tieratkaisu</t>
  </si>
  <si>
    <t>Poikittaissuunnassa vaihteleva keli</t>
  </si>
  <si>
    <t>KUNNOSSAPITO</t>
  </si>
  <si>
    <t>Lumi- tai sohjovalli tien keskiosalla tai reunoilla</t>
  </si>
  <si>
    <t>Muu kunnossapitoon liittyvä riski</t>
  </si>
  <si>
    <t>AJOKORTTI- JA KULJETTAJAVAATIMUKSET</t>
  </si>
  <si>
    <t>Ajokortin myöntämiskriteerien väljyys</t>
  </si>
  <si>
    <t>Psyykkisten sairauksien puutteellinen toteaminen</t>
  </si>
  <si>
    <t>Muu resurssien puute</t>
  </si>
  <si>
    <t>Turvallisuuden parannusehdotukset moottoriajoneuvo-onnettomuuksissa vuonna 2022</t>
  </si>
  <si>
    <t>Muu lasten liikennekasvatusopetus</t>
  </si>
  <si>
    <t>Riskien ennakointi</t>
  </si>
  <si>
    <t>Toisten tekemiin virheisiin varautuminen</t>
  </si>
  <si>
    <t>Liikenneympäristön ja kelin huomioon ottaminen</t>
  </si>
  <si>
    <t>Nopeuden merkitys liikenneonnettomuuksissa</t>
  </si>
  <si>
    <t>Ajoneuvon kunnon ja varusteiden tärkeys</t>
  </si>
  <si>
    <t>Harjoittelu muissa ongelmaolosuhteissa</t>
  </si>
  <si>
    <t>Tienkäyttäjien kertauskurssit</t>
  </si>
  <si>
    <t>Useasta liikennerikkomuksesta kiinnijääneelle liikennekasvatus</t>
  </si>
  <si>
    <t>Muu jatko-opetus</t>
  </si>
  <si>
    <t>Kuljettajan itsenäisen toiminnan korostaminen</t>
  </si>
  <si>
    <t>Ajoneuvon luovuttamisen riski</t>
  </si>
  <si>
    <t>Muun liikenteen varoittaminen</t>
  </si>
  <si>
    <t>Seurausten vakavuus - ajonopeus</t>
  </si>
  <si>
    <t>Itsemurhien seurauksien merkitys vastapuolelle ja omaisille</t>
  </si>
  <si>
    <t>Turvaistuin</t>
  </si>
  <si>
    <t>Häikäisysuojien oikea käyttö</t>
  </si>
  <si>
    <t>Ajoneuvon kunnon säännöllinen tarkistus</t>
  </si>
  <si>
    <t>Muun varusteen/laitteen oikea käyttö</t>
  </si>
  <si>
    <t>Ajotaidon/tottumusten kontrolli</t>
  </si>
  <si>
    <t>Kaksivaiheista ajokorttijärjestelmää kehitettävä</t>
  </si>
  <si>
    <t>Muu ajokunnon valvonta</t>
  </si>
  <si>
    <t>Automaattinen nopeusvalvonta</t>
  </si>
  <si>
    <t>Nopeuden rakenteellinen rajoittaminen</t>
  </si>
  <si>
    <t>Nopeuden rajoittimen säätöalueen tarkistaminen</t>
  </si>
  <si>
    <t>Muu ajonopeuden valvontaan liittyvä ehdotus</t>
  </si>
  <si>
    <t>Muu ajotavan valvonta</t>
  </si>
  <si>
    <t>Tien päällä tapahtuvan katsastuksen kehittäminen</t>
  </si>
  <si>
    <t>Muu turvavyön käytön varmistamiseen liittyvä ehdotus</t>
  </si>
  <si>
    <t>ILMATYYNY</t>
  </si>
  <si>
    <t>Muu ilmatyynyyn liittyvä ehdotus</t>
  </si>
  <si>
    <t>Viihde- ja viestintälaitteiden turvallisen käytön kehitt.</t>
  </si>
  <si>
    <t>Kelin varoittimen automatiikan kehittäminen</t>
  </si>
  <si>
    <t>Valojärjestelmän kehittely</t>
  </si>
  <si>
    <t>Tuulilasin kehittäminen (heijastuksen vähent.)</t>
  </si>
  <si>
    <t>Suuntavalojen asennus, käyttö ja kunnossapito</t>
  </si>
  <si>
    <t>Suuntavalojen havaittavuuden kehittäminen</t>
  </si>
  <si>
    <t>Henkilöautojen renkaiden paineenosoituitus - ja säätö autom.</t>
  </si>
  <si>
    <t>MUUT AJONEUVON RAKENTEISIIN JA LAITTEISIIN LIIT. TUR.EHD</t>
  </si>
  <si>
    <t>Muu ajoneuvon rakenteisiin ja laitteisiin liittyvä</t>
  </si>
  <si>
    <t>Kolari- ja ruostevaurioiden korjausvaatimusten kehitt.</t>
  </si>
  <si>
    <t>MUUT LIIKKUMISVÄLINEEN KOLARITURVALLISUUTEEN LIIT. EHD.</t>
  </si>
  <si>
    <t>Paikallinen</t>
  </si>
  <si>
    <t>Automaattinen ajonopeuden valvonta</t>
  </si>
  <si>
    <t>Muu vaaranpaikan merkitseminen</t>
  </si>
  <si>
    <t>Tärinäraidan tai -uran rakentaminen</t>
  </si>
  <si>
    <t>Näkemien parantaminen</t>
  </si>
  <si>
    <t>Tien mäkisyyden yleinen parantaminen</t>
  </si>
  <si>
    <t>Tien kaarteisuuden yleinen parantaminen</t>
  </si>
  <si>
    <t>Muu tien geometriaan liittyvä ehdotus</t>
  </si>
  <si>
    <t>Tievaurioiden korjaus</t>
  </si>
  <si>
    <t>Muu eläinvaaraan liittyvä ehdotus</t>
  </si>
  <si>
    <t>Ajokorttilääkärin tarkastusten tihentäminen</t>
  </si>
  <si>
    <t>UUSIEN KULJETTAJIEN AJORAJOITUKSET</t>
  </si>
  <si>
    <t>Nopeusrajoitus uusille kuljettajille</t>
  </si>
  <si>
    <t>VARUSTEVAATIMUKSET</t>
  </si>
  <si>
    <t>Henkilö- ja pakettiautojen rengasvaatimusten parantaminen</t>
  </si>
  <si>
    <t>Turvavarusteiden verotuksen poistaminen</t>
  </si>
  <si>
    <t>Ympäristön tulisi vastata nopeusrajoitusta</t>
  </si>
  <si>
    <t>VAKUUTUSEHDOTUKSET</t>
  </si>
  <si>
    <t>Muu vakuutusehdotus</t>
  </si>
  <si>
    <t>Muu ajoneuvoon liit. normien, sääd. kehittäminen</t>
  </si>
  <si>
    <t>Talvikunnossapidon laatustandardien kehittäminen</t>
  </si>
  <si>
    <t>MUU NORMIEN JA SÄÄDÖSTEN VAATIMUSTEN KEHITTÄMINEN</t>
  </si>
  <si>
    <t>Yhteiskunnan tarjoamat palvelut ylläpidettävä</t>
  </si>
  <si>
    <t>Työsuojeluresurssit</t>
  </si>
  <si>
    <t>Muu resurssien riittävyyden takaaminen</t>
  </si>
  <si>
    <t>Ajattelu- ja muistikyky</t>
  </si>
  <si>
    <t>TARKKAAVAISUUTTA HÄIRINNYT TEKIJÄ LIIKENNEYMPÄRISTÖSSÄ</t>
  </si>
  <si>
    <t>Ajoon sopimattomat jalkineet</t>
  </si>
  <si>
    <t>Ajaminen liian lähellä ohitettavaa</t>
  </si>
  <si>
    <t>Muu matkapuhelimeen liittyvä riski</t>
  </si>
  <si>
    <t>Jarrujen tekninen vika</t>
  </si>
  <si>
    <t>Puutteelliset/rikkoutuneet tuulilasin
pyyhkimet/sulat</t>
  </si>
  <si>
    <t>Asusteet peittävät heijastimet</t>
  </si>
  <si>
    <t>Havaitsemista vaikeuttava pukeutuminen</t>
  </si>
  <si>
    <t>Ei jarruja; vialliset jarrut</t>
  </si>
  <si>
    <t>Ajoneuvon laitteiston vika/virheellinen toiminta</t>
  </si>
  <si>
    <t>Viallisia tievalaisimia</t>
  </si>
  <si>
    <t>Kallio- tai maaleikkaus</t>
  </si>
  <si>
    <t>Rakennettu ympäristö</t>
  </si>
  <si>
    <t>Sekava liikenneympäristö</t>
  </si>
  <si>
    <t>Muu ajokortti- ja kuljettajavaatimuksiin liittyvä</t>
  </si>
  <si>
    <t>MUUT LIIKENNEJÄRJESTELMÄN PUUTTEET</t>
  </si>
  <si>
    <t>Turvallisuuden parannusehdotukset pyöräily- ja jalankulkuonnettomuuksissa vuonna 2022</t>
  </si>
  <si>
    <t>Jalankulku- ja pyöräliikenteen huomiointi</t>
  </si>
  <si>
    <t>Kypärä ja sen oikea käyttö</t>
  </si>
  <si>
    <t>Tankojuoppojen valvonta</t>
  </si>
  <si>
    <t>Muu osallisen varusteisiin ja laitteisiin liit. ehdotus</t>
  </si>
  <si>
    <t>Puskurien korkeus ja myötäävyys</t>
  </si>
  <si>
    <t>Muu vammautumista lieventävä rakenne</t>
  </si>
  <si>
    <t>Risteys</t>
  </si>
  <si>
    <t>Liikennevalojen asettaminen</t>
  </si>
  <si>
    <t>Muu tien parannukseen liittyvä ehdotus</t>
  </si>
  <si>
    <t>Joukkoliikennepysäkkien siirto/sijoittelu/kehittely</t>
  </si>
  <si>
    <t>Viallisten valaisimien korjauksen tehostaminen</t>
  </si>
  <si>
    <t>Muu törmäyskohteisiin liittyvä turvaehdotus</t>
  </si>
  <si>
    <t>Tietyö/tiejärjestelyiden muutosten merkintä</t>
  </si>
  <si>
    <t>Jalankulku-/pyörätien rakenteellinen parannus</t>
  </si>
  <si>
    <t>Näkökyvyn testaukset ja niiden parantaminen</t>
  </si>
  <si>
    <t>Heijastinmääräysten laajentaminen</t>
  </si>
  <si>
    <t>Turvavarusteiden suosiminen vakuutusmaksuissa</t>
  </si>
  <si>
    <t>Väistämisvelvollisuus- ja etuajo-oikeusjärj. kehittäminen</t>
  </si>
  <si>
    <t>Iäkkäiden/lasten huomioinen liikennesuunnittelussa</t>
  </si>
  <si>
    <t>Taustalla vaikuttaneet riskitekijät pyöräily- ja jalankulkuonnettomuuksissa vuonna 2022</t>
  </si>
  <si>
    <t>Tietämättömyys tai virhetulkinta liikenneymp. luonteesta</t>
  </si>
  <si>
    <t>Liian myöhäinen merkinanto</t>
  </si>
  <si>
    <t>Ylikuorma</t>
  </si>
  <si>
    <t>Kuorman puutteellinen kiinnitys/hajoaminen</t>
  </si>
  <si>
    <t>Irrallinen esine matkustajatilassa</t>
  </si>
  <si>
    <t>Ilmatyynyt puuttuvat edestä</t>
  </si>
  <si>
    <t>Ilmatyynyt puuttuvat sivulta/takaa</t>
  </si>
  <si>
    <t>Epä- tai huonokuntoinen turvavyö</t>
  </si>
  <si>
    <t>Muu turvalaitteiden asianmukaisuuteen liittyvä</t>
  </si>
  <si>
    <t>TURVAKYPÄRÄ</t>
  </si>
  <si>
    <t>Muu turvakypärään liittyvä riski</t>
  </si>
  <si>
    <t>Auton paloturvallisuuteen liittyvä riski</t>
  </si>
  <si>
    <t>Muu törmäyssoveltuvuuteen liittyvä riski</t>
  </si>
  <si>
    <t>Vammoja lisäävän rakenteen suojaamattomuus</t>
  </si>
  <si>
    <t>Muu matkustajiin liittyvä riski</t>
  </si>
  <si>
    <t>LIIKENNEMERKKIEN YM PUUTTEELLISUUS RISTEYKSESSÄ</t>
  </si>
  <si>
    <t>Risteyksen kaista- ym tiemerk. puutteellisuus</t>
  </si>
  <si>
    <t>Suuri nopeushajonta</t>
  </si>
  <si>
    <t>Tievalaistuksen muutos, epätasainen valaistus</t>
  </si>
  <si>
    <t>Muu tievalaistukseen liittyvä riski</t>
  </si>
  <si>
    <t>JK/PP-LIIKENTEEN JÄRJESTELYRISKI</t>
  </si>
  <si>
    <t>Luiskat/penkereet/ojat, siltarummut</t>
  </si>
  <si>
    <t>Portaalit</t>
  </si>
  <si>
    <t>Kallioleikkaus</t>
  </si>
  <si>
    <t>Maakivet, kivikko</t>
  </si>
  <si>
    <t>Muut törmäyskohteet</t>
  </si>
  <si>
    <t>KAITEET,KAITEIDEN PUUTTEET SEUR. PAHENTAJANA</t>
  </si>
  <si>
    <t>Kaiteen viiste</t>
  </si>
  <si>
    <t>Maaston muoto (notkelma, kumpare)</t>
  </si>
  <si>
    <t>Tien kaiteet</t>
  </si>
  <si>
    <t>Hirvi, peura ja poroeläimet</t>
  </si>
  <si>
    <t>TIEN JA MAANKÄYTÖN VASTAAMATTOMUUS</t>
  </si>
  <si>
    <t>Muu tien ja maankäytön vastaamattomuus</t>
  </si>
  <si>
    <t>Sohjoinen tie tai ajourat</t>
  </si>
  <si>
    <t>Räntäsade</t>
  </si>
  <si>
    <t>Lumisade</t>
  </si>
  <si>
    <t>Aurausta ei suoritettu</t>
  </si>
  <si>
    <t>Puiden, rakennusten muodostamat varjot</t>
  </si>
  <si>
    <t>Muut puutteet ajoneuvon turvallisuusvaatimuksissa</t>
  </si>
  <si>
    <t>Riskien tunnistaminen ja ennakointi en</t>
  </si>
  <si>
    <t>Pimeällä ajon harjoittelu</t>
  </si>
  <si>
    <t>AJONEUVON VARUSTEIDEN OIKEASTA KÄYTÖSTÄ TIEDOTT.</t>
  </si>
  <si>
    <t>Varoituslaitteiden kehittäminen</t>
  </si>
  <si>
    <t>ENSIAPU JA TORJUNTAVÄLINEET</t>
  </si>
  <si>
    <t>Automaattisen sammutusjärjestelmän kehittely</t>
  </si>
  <si>
    <t>Ajoneuvojen päittäistörmäysvaatimusten kehittäminen</t>
  </si>
  <si>
    <t>Ajoneuvojen katon kestävyysvaatimusten kehittäminen</t>
  </si>
  <si>
    <t>Ulossinkoutumisen esto (ovet, ikkunat)</t>
  </si>
  <si>
    <t>ALLE MURSAAKAMISEN ESTOLAITTEET</t>
  </si>
  <si>
    <t>Raskaiden ajoneuvojen puskurien kehittäminen</t>
  </si>
  <si>
    <t>Alle ajon estävä rakenne ajoneuvon sivuilla, etuosassa</t>
  </si>
  <si>
    <t>KUORMAUKSEEN JA HINAUKSEEN LIITTYVÄT EHDOTUKSET</t>
  </si>
  <si>
    <t>Kuorman määrä, sijoitus, kiinnitys jne</t>
  </si>
  <si>
    <t>Ajoneuvojen paloturvallisuuden parantaminen</t>
  </si>
  <si>
    <t>ETUAJO-OIKEUS JA VÄISTÄMISMERKIT</t>
  </si>
  <si>
    <t>Stop-merkki</t>
  </si>
  <si>
    <t>OHJE JA OPASTUSMERKIT</t>
  </si>
  <si>
    <t>Muu ohje</t>
  </si>
  <si>
    <t>Olosuhteiden mukaan muuttuvat nopeusrajoitukset</t>
  </si>
  <si>
    <t>Muu ajonopeuden säätelyyn liittyvä ehdotus</t>
  </si>
  <si>
    <t>Tien leventäminen</t>
  </si>
  <si>
    <t>Kiertoliittymän rakentaminen, parantaminen</t>
  </si>
  <si>
    <t>Ohituskaistojen tai -alueiden rakentaminen</t>
  </si>
  <si>
    <t>Muu liikennejärjestelyihin liittyvä ehdotus</t>
  </si>
  <si>
    <t>Muu tievalaistukseen liittyvä ehdotus</t>
  </si>
  <si>
    <t>Ojien,luiskien ja penkereiden loivennus/poisto</t>
  </si>
  <si>
    <t>Maaperän törmäyskohteiden (maakivet) raivaaminen</t>
  </si>
  <si>
    <t>Suoja-alueiden laajentaminen</t>
  </si>
  <si>
    <t>Törmäyskohteiden pehmennys</t>
  </si>
  <si>
    <t>Auraus</t>
  </si>
  <si>
    <t>Suolaus</t>
  </si>
  <si>
    <t>Sohjon poisto</t>
  </si>
  <si>
    <t>Paikallinen liukkauden torjunta</t>
  </si>
  <si>
    <t>Sohjon nopea poistaminen</t>
  </si>
  <si>
    <t>Riista-aidan rakent/kehit/korj. hirvi-/poroalueelle</t>
  </si>
  <si>
    <t>Hirvikannan säätely</t>
  </si>
  <si>
    <t>Ajoneuvojen rakennemääräysten tarkistaminen</t>
  </si>
  <si>
    <t>Muu varustevaatimus</t>
  </si>
  <si>
    <t>Piittaamattomien kulj. rangaistusten tehostaminen</t>
  </si>
  <si>
    <t>Muu liikennemerkkien käytön periaatteiden kehitt.</t>
  </si>
  <si>
    <t>Muu tiehen/tieymp. liit. normien, säädösten kehittäminen</t>
  </si>
  <si>
    <t>LIIKENNETURVALLISUUDEN TIETOJÄRJÄRJESTELMIEN KEHITTÄMINEN</t>
  </si>
  <si>
    <t>Ajokorttitietojen tiedonkulku poliisin ja lääkärin välillä</t>
  </si>
  <si>
    <t>Moottoriajoneuvot, prosenttia onnettomuuksista %</t>
  </si>
  <si>
    <t>KAIKKI: KULJETTAJAN TILAAN JA
TOIMINTAAN VAIKUTTAVAT</t>
  </si>
  <si>
    <t>Lasten leikkiminen</t>
  </si>
  <si>
    <t>Ei valvontaa (lapset)</t>
  </si>
  <si>
    <t>KAIKKI ENNAKOINTIIN JA LIIKENNETIL.
LIITTYVÄT RISKIT</t>
  </si>
  <si>
    <t>Tarkkaavaisuus vain yhteen vaaran
aiheuttajaan</t>
  </si>
  <si>
    <t>Kevyen liikenteen väylää ei käytetty</t>
  </si>
  <si>
    <t>Liian suuri ajonopeus (taitoon, ajoneuvoon
nähden)</t>
  </si>
  <si>
    <t>Matkapuhelimeen puhuminen/sen
kuunteleminen</t>
  </si>
  <si>
    <t>KAIKKI LIIKKUMISVÄLINEESEEN LIITTYVÄT
RISKITEKIJÄT</t>
  </si>
  <si>
    <t>AJONEUVOSTA HAVAITSEMISTA ESTÄVÄT
TEKIJÄT</t>
  </si>
  <si>
    <t>MUUT AJONEUVON HAVAITTAVUUTEEN
LIITTYVÄT RISKIT</t>
  </si>
  <si>
    <t>OSALLISEN HAVAITTAVUUTEEN LIITTYVÄT
RISKIT</t>
  </si>
  <si>
    <t>Muu tienkäyttäjän varusteisiin liitt. riski</t>
  </si>
  <si>
    <t>MUUT LIIKKUMISVÄLINEISIIN LIITTYVÄT
RISKIT</t>
  </si>
  <si>
    <t>Henkilökohtaisen kunnossapitovastuun
puuttuminen</t>
  </si>
  <si>
    <t>Kypärää ei käytetty</t>
  </si>
  <si>
    <t>AJONEUVON TÖRMÄYSSOVELTUVUUS
VASTAPUOLELLE</t>
  </si>
  <si>
    <t>Rakenteen sopimattomuus kuten karjapuskuri</t>
  </si>
  <si>
    <t>KAIKKI LIIKENNEYMPÄRISTÖÖN
VAIKUTTAVAT</t>
  </si>
  <si>
    <t>Tieympäristön ja väistämisvelvollisuuden
vastaamattomuus</t>
  </si>
  <si>
    <t>Heikkotehoinen tievalaistus</t>
  </si>
  <si>
    <t>Tievalaistuksen sijoittelu; esim. puiden lomassa</t>
  </si>
  <si>
    <t>KEVYEN LIIKENTEEN JÄRJESTELYRISKI</t>
  </si>
  <si>
    <t>Rakenteellisten hidastimien puute</t>
  </si>
  <si>
    <t>Ei kevyen liikenteen väylää</t>
  </si>
  <si>
    <t>Kevyttä ei erotettu fyysisesti/riittävästi</t>
  </si>
  <si>
    <t>Ei turvallista ylityspaikkaa; ei suojatietä,
alikulkua</t>
  </si>
  <si>
    <t>Muu kevyen liikenteen järjestelyihin liittyvä</t>
  </si>
  <si>
    <t>Liikenteenohjauslaitteet</t>
  </si>
  <si>
    <t>Mahdollisuus ajautua/ajaa vastakkaiselle
ajokaistalle</t>
  </si>
  <si>
    <t>Tieympäristön törm.kohde</t>
  </si>
  <si>
    <t>Muu tieympäristön tarkoituksenmukaisuuteen
liittyvä</t>
  </si>
  <si>
    <t>Joukkoliikennepysäkkien/alueiden epäselvät
järjestelyt</t>
  </si>
  <si>
    <t>Muu tieympäristöön liittyvä riski</t>
  </si>
  <si>
    <t>Piha-alueiden jäsentymättömyys ja muu
piha-alueisiin liittyvä</t>
  </si>
  <si>
    <t>Aurausvallin aiheuttama riski (näkemäeste,
kapeus)</t>
  </si>
  <si>
    <t>Jalankulkijoiden ja pyöräilijöiden
liikennesääntöjen monimuotoisuus</t>
  </si>
  <si>
    <t>Riskitilanteiden hallinta</t>
  </si>
  <si>
    <t>Muut käyttäjäryhmät huomioitava (mp:t keväällä)</t>
  </si>
  <si>
    <t>Muu alle murskaamisen estoon liittyvä ehdotus</t>
  </si>
  <si>
    <t>Auton muotoilu (pyöreät muodot)</t>
  </si>
  <si>
    <t>Iskujen pehmentäminen (rakenne, materiaalit)</t>
  </si>
  <si>
    <t>Väistökolmio</t>
  </si>
  <si>
    <t>Liikennemerkin korostaminen vilkkuvalolla</t>
  </si>
  <si>
    <t>Suojatien keskikorokkeen rakentaminen, leventäminen</t>
  </si>
  <si>
    <t>Tievalaistuksen tehostaminen</t>
  </si>
  <si>
    <t>Jalankulku-/pyörä/suojatien siirtäminen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</si>
</sst>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0"/>
  </numFmts>
  <fonts count="11" x14ac:knownFonts="1">
    <font>
      <sz val="9.5"/>
      <color rgb="FF000000"/>
      <name val="Arial"/>
    </font>
    <font>
      <b/>
      <sz val="12"/>
      <color rgb="FF112277"/>
      <name val="Segoe UI"/>
      <family val="2"/>
    </font>
    <font>
      <sz val="12"/>
      <color rgb="FF000000"/>
      <name val="Segoe UI"/>
      <family val="2"/>
    </font>
    <font>
      <b/>
      <sz val="12"/>
      <color rgb="FF000000"/>
      <name val="Segoe UI"/>
      <family val="2"/>
    </font>
    <font>
      <b/>
      <sz val="12"/>
      <color theme="0"/>
      <name val="Segoe UI"/>
      <family val="2"/>
    </font>
    <font>
      <sz val="12"/>
      <name val="Segoe UI"/>
      <family val="2"/>
    </font>
    <font>
      <b/>
      <sz val="12"/>
      <name val="Segoe UI"/>
      <family val="2"/>
    </font>
    <font>
      <b/>
      <sz val="14"/>
      <color rgb="FF112277"/>
      <name val="Segoe UI"/>
      <family val="2"/>
    </font>
    <font>
      <b/>
      <sz val="9.5"/>
      <color rgb="FF112277"/>
      <name val="Arial"/>
    </font>
    <font>
      <sz val="12"/>
      <color rgb="FF000000"/>
      <name val="Arial"/>
      <family val="2"/>
    </font>
    <font>
      <b/>
      <sz val="9.5"/>
      <color rgb="FF112277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rgb="FFFAFBFE"/>
        <bgColor indexed="64"/>
      </patternFill>
    </fill>
    <fill>
      <patternFill patternType="solid">
        <fgColor rgb="FFEDF2F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499984740745262"/>
        <bgColor indexed="64"/>
      </patternFill>
    </fill>
  </fills>
  <borders count="4">
    <border>
      <left/>
      <right/>
      <top/>
      <bottom/>
      <diagonal/>
    </border>
    <border>
      <left style="thin">
        <color rgb="FFB0B7BB"/>
      </left>
      <right style="thin">
        <color rgb="FFB0B7BB"/>
      </right>
      <top style="thin">
        <color rgb="FFB0B7BB"/>
      </top>
      <bottom style="thin">
        <color rgb="FFB0B7BB"/>
      </bottom>
      <diagonal/>
    </border>
    <border>
      <left style="thin">
        <color rgb="FFC1C1C1"/>
      </left>
      <right style="thin">
        <color rgb="FFC1C1C1"/>
      </right>
      <top style="thin">
        <color rgb="FFC1C1C1"/>
      </top>
      <bottom style="thin">
        <color rgb="FFC1C1C1"/>
      </bottom>
      <diagonal/>
    </border>
    <border>
      <left/>
      <right/>
      <top/>
      <bottom style="thin">
        <color rgb="FFB0B7BB"/>
      </bottom>
      <diagonal/>
    </border>
  </borders>
  <cellStyleXfs count="1">
    <xf numFmtId="0" fontId="0" fillId="0" borderId="0"/>
  </cellStyleXfs>
  <cellXfs count="54">
    <xf numFmtId="0" fontId="0" fillId="2" borderId="0" xfId="0" applyFill="1" applyAlignment="1">
      <alignment horizontal="left"/>
    </xf>
    <xf numFmtId="0" fontId="2" fillId="2" borderId="0" xfId="0" applyFont="1" applyFill="1" applyAlignment="1">
      <alignment horizontal="left"/>
    </xf>
    <xf numFmtId="0" fontId="1" fillId="3" borderId="1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center" wrapText="1"/>
    </xf>
    <xf numFmtId="0" fontId="3" fillId="4" borderId="2" xfId="0" applyFont="1" applyFill="1" applyBorder="1" applyAlignment="1">
      <alignment horizontal="left"/>
    </xf>
    <xf numFmtId="164" fontId="3" fillId="4" borderId="2" xfId="0" applyNumberFormat="1" applyFont="1" applyFill="1" applyBorder="1" applyAlignment="1">
      <alignment horizontal="center"/>
    </xf>
    <xf numFmtId="0" fontId="4" fillId="14" borderId="2" xfId="0" applyFont="1" applyFill="1" applyBorder="1" applyAlignment="1">
      <alignment horizontal="left"/>
    </xf>
    <xf numFmtId="164" fontId="4" fillId="14" borderId="2" xfId="0" applyNumberFormat="1" applyFont="1" applyFill="1" applyBorder="1" applyAlignment="1">
      <alignment horizontal="center"/>
    </xf>
    <xf numFmtId="0" fontId="3" fillId="5" borderId="2" xfId="0" applyFont="1" applyFill="1" applyBorder="1" applyAlignment="1">
      <alignment horizontal="left"/>
    </xf>
    <xf numFmtId="164" fontId="3" fillId="5" borderId="2" xfId="0" applyNumberFormat="1" applyFont="1" applyFill="1" applyBorder="1" applyAlignment="1">
      <alignment horizontal="center"/>
    </xf>
    <xf numFmtId="0" fontId="2" fillId="6" borderId="2" xfId="0" applyFont="1" applyFill="1" applyBorder="1" applyAlignment="1">
      <alignment horizontal="left"/>
    </xf>
    <xf numFmtId="164" fontId="2" fillId="6" borderId="2" xfId="0" applyNumberFormat="1" applyFont="1" applyFill="1" applyBorder="1" applyAlignment="1">
      <alignment horizontal="center"/>
    </xf>
    <xf numFmtId="0" fontId="2" fillId="4" borderId="2" xfId="0" applyFont="1" applyFill="1" applyBorder="1" applyAlignment="1">
      <alignment horizontal="right"/>
    </xf>
    <xf numFmtId="164" fontId="2" fillId="4" borderId="2" xfId="0" applyNumberFormat="1" applyFont="1" applyFill="1" applyBorder="1" applyAlignment="1">
      <alignment horizontal="center"/>
    </xf>
    <xf numFmtId="0" fontId="4" fillId="15" borderId="2" xfId="0" applyFont="1" applyFill="1" applyBorder="1" applyAlignment="1">
      <alignment horizontal="left"/>
    </xf>
    <xf numFmtId="164" fontId="4" fillId="15" borderId="2" xfId="0" applyNumberFormat="1" applyFont="1" applyFill="1" applyBorder="1" applyAlignment="1">
      <alignment horizontal="center"/>
    </xf>
    <xf numFmtId="0" fontId="3" fillId="7" borderId="2" xfId="0" applyFont="1" applyFill="1" applyBorder="1" applyAlignment="1">
      <alignment horizontal="left"/>
    </xf>
    <xf numFmtId="164" fontId="3" fillId="7" borderId="2" xfId="0" applyNumberFormat="1" applyFont="1" applyFill="1" applyBorder="1" applyAlignment="1">
      <alignment horizontal="center"/>
    </xf>
    <xf numFmtId="0" fontId="2" fillId="8" borderId="2" xfId="0" applyFont="1" applyFill="1" applyBorder="1" applyAlignment="1">
      <alignment horizontal="left"/>
    </xf>
    <xf numFmtId="164" fontId="2" fillId="8" borderId="2" xfId="0" applyNumberFormat="1" applyFont="1" applyFill="1" applyBorder="1" applyAlignment="1">
      <alignment horizontal="center"/>
    </xf>
    <xf numFmtId="0" fontId="4" fillId="16" borderId="2" xfId="0" applyFont="1" applyFill="1" applyBorder="1" applyAlignment="1">
      <alignment horizontal="left"/>
    </xf>
    <xf numFmtId="164" fontId="4" fillId="16" borderId="2" xfId="0" applyNumberFormat="1" applyFont="1" applyFill="1" applyBorder="1" applyAlignment="1">
      <alignment horizontal="center"/>
    </xf>
    <xf numFmtId="0" fontId="3" fillId="9" borderId="2" xfId="0" applyFont="1" applyFill="1" applyBorder="1" applyAlignment="1">
      <alignment horizontal="left"/>
    </xf>
    <xf numFmtId="164" fontId="3" fillId="9" borderId="2" xfId="0" applyNumberFormat="1" applyFont="1" applyFill="1" applyBorder="1" applyAlignment="1">
      <alignment horizontal="center"/>
    </xf>
    <xf numFmtId="0" fontId="2" fillId="10" borderId="2" xfId="0" applyFont="1" applyFill="1" applyBorder="1" applyAlignment="1">
      <alignment horizontal="left"/>
    </xf>
    <xf numFmtId="164" fontId="2" fillId="10" borderId="2" xfId="0" applyNumberFormat="1" applyFont="1" applyFill="1" applyBorder="1" applyAlignment="1">
      <alignment horizontal="center"/>
    </xf>
    <xf numFmtId="0" fontId="4" fillId="18" borderId="2" xfId="0" applyFont="1" applyFill="1" applyBorder="1" applyAlignment="1">
      <alignment horizontal="left"/>
    </xf>
    <xf numFmtId="164" fontId="4" fillId="18" borderId="2" xfId="0" applyNumberFormat="1" applyFont="1" applyFill="1" applyBorder="1" applyAlignment="1">
      <alignment horizontal="center"/>
    </xf>
    <xf numFmtId="0" fontId="3" fillId="13" borderId="2" xfId="0" applyFont="1" applyFill="1" applyBorder="1" applyAlignment="1">
      <alignment horizontal="left"/>
    </xf>
    <xf numFmtId="164" fontId="3" fillId="13" borderId="2" xfId="0" applyNumberFormat="1" applyFont="1" applyFill="1" applyBorder="1" applyAlignment="1">
      <alignment horizontal="center"/>
    </xf>
    <xf numFmtId="0" fontId="2" fillId="12" borderId="2" xfId="0" applyFont="1" applyFill="1" applyBorder="1" applyAlignment="1">
      <alignment horizontal="left"/>
    </xf>
    <xf numFmtId="164" fontId="2" fillId="12" borderId="2" xfId="0" applyNumberFormat="1" applyFont="1" applyFill="1" applyBorder="1" applyAlignment="1">
      <alignment horizontal="center"/>
    </xf>
    <xf numFmtId="0" fontId="4" fillId="17" borderId="2" xfId="0" applyFont="1" applyFill="1" applyBorder="1" applyAlignment="1">
      <alignment horizontal="left"/>
    </xf>
    <xf numFmtId="164" fontId="4" fillId="17" borderId="2" xfId="0" applyNumberFormat="1" applyFont="1" applyFill="1" applyBorder="1" applyAlignment="1">
      <alignment horizontal="center"/>
    </xf>
    <xf numFmtId="0" fontId="3" fillId="11" borderId="2" xfId="0" applyFont="1" applyFill="1" applyBorder="1" applyAlignment="1">
      <alignment horizontal="left"/>
    </xf>
    <xf numFmtId="164" fontId="3" fillId="11" borderId="2" xfId="0" applyNumberFormat="1" applyFont="1" applyFill="1" applyBorder="1" applyAlignment="1">
      <alignment horizontal="center"/>
    </xf>
    <xf numFmtId="0" fontId="3" fillId="4" borderId="2" xfId="0" applyFont="1" applyFill="1" applyBorder="1" applyAlignment="1">
      <alignment horizontal="left" wrapText="1"/>
    </xf>
    <xf numFmtId="0" fontId="3" fillId="5" borderId="2" xfId="0" applyFont="1" applyFill="1" applyBorder="1" applyAlignment="1">
      <alignment horizontal="left" wrapText="1"/>
    </xf>
    <xf numFmtId="0" fontId="2" fillId="6" borderId="2" xfId="0" applyFont="1" applyFill="1" applyBorder="1" applyAlignment="1">
      <alignment horizontal="left" wrapText="1"/>
    </xf>
    <xf numFmtId="0" fontId="4" fillId="15" borderId="2" xfId="0" applyFont="1" applyFill="1" applyBorder="1" applyAlignment="1">
      <alignment horizontal="left" wrapText="1"/>
    </xf>
    <xf numFmtId="0" fontId="3" fillId="7" borderId="2" xfId="0" applyFont="1" applyFill="1" applyBorder="1" applyAlignment="1">
      <alignment horizontal="left" wrapText="1"/>
    </xf>
    <xf numFmtId="0" fontId="4" fillId="16" borderId="2" xfId="0" applyFont="1" applyFill="1" applyBorder="1" applyAlignment="1">
      <alignment horizontal="left" wrapText="1"/>
    </xf>
    <xf numFmtId="0" fontId="3" fillId="9" borderId="2" xfId="0" applyFont="1" applyFill="1" applyBorder="1" applyAlignment="1">
      <alignment horizontal="left" wrapText="1"/>
    </xf>
    <xf numFmtId="0" fontId="2" fillId="10" borderId="2" xfId="0" applyFont="1" applyFill="1" applyBorder="1" applyAlignment="1">
      <alignment horizontal="left" wrapText="1"/>
    </xf>
    <xf numFmtId="0" fontId="3" fillId="2" borderId="0" xfId="0" applyFont="1" applyFill="1" applyAlignment="1">
      <alignment horizontal="left"/>
    </xf>
    <xf numFmtId="0" fontId="5" fillId="10" borderId="0" xfId="0" applyFont="1" applyFill="1" applyAlignment="1">
      <alignment horizontal="left" wrapText="1"/>
    </xf>
    <xf numFmtId="0" fontId="7" fillId="2" borderId="3" xfId="0" applyFont="1" applyFill="1" applyBorder="1" applyAlignment="1">
      <alignment horizontal="left"/>
    </xf>
    <xf numFmtId="164" fontId="3" fillId="0" borderId="2" xfId="0" applyNumberFormat="1" applyFont="1" applyBorder="1" applyAlignment="1">
      <alignment horizontal="center"/>
    </xf>
    <xf numFmtId="0" fontId="0" fillId="2" borderId="0" xfId="0" applyFill="1" applyAlignment="1">
      <alignment horizontal="center"/>
    </xf>
    <xf numFmtId="0" fontId="8" fillId="3" borderId="1" xfId="0" applyFont="1" applyFill="1" applyBorder="1" applyAlignment="1">
      <alignment horizontal="left"/>
    </xf>
    <xf numFmtId="164" fontId="9" fillId="4" borderId="2" xfId="0" applyNumberFormat="1" applyFont="1" applyFill="1" applyBorder="1" applyAlignment="1">
      <alignment horizontal="center"/>
    </xf>
    <xf numFmtId="164" fontId="0" fillId="4" borderId="2" xfId="0" applyNumberFormat="1" applyFill="1" applyBorder="1" applyAlignment="1">
      <alignment horizontal="center"/>
    </xf>
    <xf numFmtId="0" fontId="0" fillId="2" borderId="0" xfId="0" applyFill="1"/>
    <xf numFmtId="0" fontId="10" fillId="3" borderId="1" xfId="0" applyFont="1" applyFill="1" applyBorder="1" applyAlignment="1">
      <alignment horizontal="left"/>
    </xf>
  </cellXfs>
  <cellStyles count="1">
    <cellStyle name="Normaali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DS Theme">
  <a:themeElements>
    <a:clrScheme name="ODS Them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DS Theme">
      <a:majorFont>
        <a:latin typeface="Courier New"/>
        <a:ea typeface=""/>
        <a:cs typeface=""/>
      </a:majorFont>
      <a:minorFont>
        <a:latin typeface="Courier New"/>
        <a:ea typeface=""/>
        <a:cs typeface=""/>
      </a:minorFont>
    </a:fontScheme>
    <a:fmtScheme name="ODS Them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9525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91470F-E694-4852-92EB-A205A2FED58D}">
  <dimension ref="A1"/>
  <sheetViews>
    <sheetView tabSelected="1" workbookViewId="0"/>
  </sheetViews>
  <sheetFormatPr defaultColWidth="9.140625" defaultRowHeight="17.25" x14ac:dyDescent="0.3"/>
  <cols>
    <col min="1" max="1" width="205.7109375" style="1" customWidth="1"/>
    <col min="2" max="16384" width="9.140625" style="1"/>
  </cols>
  <sheetData>
    <row r="1" spans="1:1" ht="344.25" customHeight="1" x14ac:dyDescent="0.3">
      <c r="A1" s="45" t="s">
        <v>431</v>
      </c>
    </row>
  </sheetData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87"/>
  <sheetViews>
    <sheetView zoomScaleNormal="100" workbookViewId="0">
      <pane ySplit="2" topLeftCell="A3" activePane="bottomLeft" state="frozen"/>
      <selection pane="bottomLeft" activeCell="E8" sqref="E8"/>
    </sheetView>
  </sheetViews>
  <sheetFormatPr defaultColWidth="11.42578125" defaultRowHeight="17.25" x14ac:dyDescent="0.3"/>
  <cols>
    <col min="1" max="1" width="72.7109375" bestFit="1" customWidth="1"/>
    <col min="2" max="2" width="23.85546875" style="48" customWidth="1"/>
    <col min="3" max="3" width="24.5703125" style="48" customWidth="1"/>
    <col min="4" max="16384" width="11.42578125" style="1"/>
  </cols>
  <sheetData>
    <row r="1" spans="1:3" ht="26.25" customHeight="1" x14ac:dyDescent="0.35">
      <c r="A1" s="46" t="s">
        <v>432</v>
      </c>
    </row>
    <row r="2" spans="1:3" ht="34.5" x14ac:dyDescent="0.3">
      <c r="A2" s="49"/>
      <c r="B2" s="3" t="s">
        <v>210</v>
      </c>
      <c r="C2" s="3" t="s">
        <v>208</v>
      </c>
    </row>
    <row r="3" spans="1:3" ht="24.75" customHeight="1" x14ac:dyDescent="0.3">
      <c r="A3" s="4" t="s">
        <v>211</v>
      </c>
      <c r="B3" s="50">
        <v>130</v>
      </c>
      <c r="C3" s="51"/>
    </row>
    <row r="4" spans="1:3" ht="27" customHeight="1" x14ac:dyDescent="0.3">
      <c r="A4" s="6" t="s">
        <v>212</v>
      </c>
      <c r="B4" s="7">
        <f t="shared" ref="B4:B67" si="0">C4/100*B$3</f>
        <v>121.00000000000001</v>
      </c>
      <c r="C4" s="7">
        <v>93.076923076923094</v>
      </c>
    </row>
    <row r="5" spans="1:3" ht="21" customHeight="1" x14ac:dyDescent="0.3">
      <c r="A5" s="8" t="s">
        <v>213</v>
      </c>
      <c r="B5" s="9">
        <f t="shared" si="0"/>
        <v>106.00000000000009</v>
      </c>
      <c r="C5" s="9">
        <v>81.538461538461604</v>
      </c>
    </row>
    <row r="6" spans="1:3" x14ac:dyDescent="0.3">
      <c r="A6" s="10" t="s">
        <v>214</v>
      </c>
      <c r="B6" s="11">
        <f t="shared" si="0"/>
        <v>14.000000000000041</v>
      </c>
      <c r="C6" s="11">
        <v>10.7692307692308</v>
      </c>
    </row>
    <row r="7" spans="1:3" x14ac:dyDescent="0.3">
      <c r="A7" s="12" t="s">
        <v>1</v>
      </c>
      <c r="B7" s="13">
        <f t="shared" si="0"/>
        <v>2.0000000000000022</v>
      </c>
      <c r="C7" s="13">
        <v>1.5384615384615401</v>
      </c>
    </row>
    <row r="8" spans="1:3" x14ac:dyDescent="0.3">
      <c r="A8" s="12" t="s">
        <v>2</v>
      </c>
      <c r="B8" s="13">
        <f t="shared" si="0"/>
        <v>2.0000000000000022</v>
      </c>
      <c r="C8" s="13">
        <v>1.5384615384615401</v>
      </c>
    </row>
    <row r="9" spans="1:3" x14ac:dyDescent="0.3">
      <c r="A9" s="12" t="s">
        <v>3</v>
      </c>
      <c r="B9" s="13">
        <f t="shared" si="0"/>
        <v>9.9999999999999964</v>
      </c>
      <c r="C9" s="13">
        <v>7.6923076923076898</v>
      </c>
    </row>
    <row r="10" spans="1:3" x14ac:dyDescent="0.3">
      <c r="A10" s="12" t="s">
        <v>5</v>
      </c>
      <c r="B10" s="13">
        <f t="shared" si="0"/>
        <v>1.0000000000000011</v>
      </c>
      <c r="C10" s="13">
        <v>0.76923076923077005</v>
      </c>
    </row>
    <row r="11" spans="1:3" x14ac:dyDescent="0.3">
      <c r="A11" s="10" t="s">
        <v>215</v>
      </c>
      <c r="B11" s="11">
        <f t="shared" si="0"/>
        <v>86.000000000000071</v>
      </c>
      <c r="C11" s="11">
        <v>66.153846153846203</v>
      </c>
    </row>
    <row r="12" spans="1:3" x14ac:dyDescent="0.3">
      <c r="A12" s="12" t="s">
        <v>6</v>
      </c>
      <c r="B12" s="13">
        <f t="shared" si="0"/>
        <v>17.000000000000028</v>
      </c>
      <c r="C12" s="13">
        <v>13.0769230769231</v>
      </c>
    </row>
    <row r="13" spans="1:3" x14ac:dyDescent="0.3">
      <c r="A13" s="12" t="s">
        <v>7</v>
      </c>
      <c r="B13" s="13">
        <f t="shared" si="0"/>
        <v>39</v>
      </c>
      <c r="C13" s="13">
        <v>30</v>
      </c>
    </row>
    <row r="14" spans="1:3" x14ac:dyDescent="0.3">
      <c r="A14" s="12" t="s">
        <v>8</v>
      </c>
      <c r="B14" s="13">
        <f t="shared" si="0"/>
        <v>10.999999999999996</v>
      </c>
      <c r="C14" s="13">
        <v>8.4615384615384599</v>
      </c>
    </row>
    <row r="15" spans="1:3" x14ac:dyDescent="0.3">
      <c r="A15" s="12" t="s">
        <v>9</v>
      </c>
      <c r="B15" s="13">
        <f t="shared" si="0"/>
        <v>10.999999999999996</v>
      </c>
      <c r="C15" s="13">
        <v>8.4615384615384599</v>
      </c>
    </row>
    <row r="16" spans="1:3" x14ac:dyDescent="0.3">
      <c r="A16" s="12" t="s">
        <v>10</v>
      </c>
      <c r="B16" s="13">
        <f t="shared" si="0"/>
        <v>23.000000000000011</v>
      </c>
      <c r="C16" s="13">
        <v>17.692307692307701</v>
      </c>
    </row>
    <row r="17" spans="1:3" x14ac:dyDescent="0.3">
      <c r="A17" s="12" t="s">
        <v>11</v>
      </c>
      <c r="B17" s="13">
        <f t="shared" si="0"/>
        <v>15.999999999999989</v>
      </c>
      <c r="C17" s="13">
        <v>12.307692307692299</v>
      </c>
    </row>
    <row r="18" spans="1:3" x14ac:dyDescent="0.3">
      <c r="A18" s="12" t="s">
        <v>12</v>
      </c>
      <c r="B18" s="13">
        <f t="shared" si="0"/>
        <v>4.0000000000000044</v>
      </c>
      <c r="C18" s="13">
        <v>3.0769230769230802</v>
      </c>
    </row>
    <row r="19" spans="1:3" x14ac:dyDescent="0.3">
      <c r="A19" s="12" t="s">
        <v>13</v>
      </c>
      <c r="B19" s="13">
        <f t="shared" si="0"/>
        <v>15.999999999999989</v>
      </c>
      <c r="C19" s="13">
        <v>12.307692307692299</v>
      </c>
    </row>
    <row r="20" spans="1:3" x14ac:dyDescent="0.3">
      <c r="A20" s="12" t="s">
        <v>14</v>
      </c>
      <c r="B20" s="13">
        <f t="shared" si="0"/>
        <v>18.999999999999979</v>
      </c>
      <c r="C20" s="13">
        <v>14.615384615384601</v>
      </c>
    </row>
    <row r="21" spans="1:3" x14ac:dyDescent="0.3">
      <c r="A21" s="12" t="s">
        <v>15</v>
      </c>
      <c r="B21" s="13">
        <f t="shared" si="0"/>
        <v>13</v>
      </c>
      <c r="C21" s="13">
        <v>10</v>
      </c>
    </row>
    <row r="22" spans="1:3" x14ac:dyDescent="0.3">
      <c r="A22" s="10" t="s">
        <v>216</v>
      </c>
      <c r="B22" s="11">
        <f t="shared" si="0"/>
        <v>37.00000000000005</v>
      </c>
      <c r="C22" s="11">
        <v>28.461538461538499</v>
      </c>
    </row>
    <row r="23" spans="1:3" x14ac:dyDescent="0.3">
      <c r="A23" s="12" t="s">
        <v>433</v>
      </c>
      <c r="B23" s="13">
        <f t="shared" si="0"/>
        <v>5.0000000000000044</v>
      </c>
      <c r="C23" s="13">
        <v>3.8461538461538498</v>
      </c>
    </row>
    <row r="24" spans="1:3" x14ac:dyDescent="0.3">
      <c r="A24" s="12" t="s">
        <v>16</v>
      </c>
      <c r="B24" s="13">
        <f t="shared" si="0"/>
        <v>7.000000000000008</v>
      </c>
      <c r="C24" s="13">
        <v>5.3846153846153904</v>
      </c>
    </row>
    <row r="25" spans="1:3" x14ac:dyDescent="0.3">
      <c r="A25" s="12" t="s">
        <v>17</v>
      </c>
      <c r="B25" s="13">
        <f t="shared" si="0"/>
        <v>17.000000000000028</v>
      </c>
      <c r="C25" s="13">
        <v>13.0769230769231</v>
      </c>
    </row>
    <row r="26" spans="1:3" x14ac:dyDescent="0.3">
      <c r="A26" s="12" t="s">
        <v>18</v>
      </c>
      <c r="B26" s="13">
        <f t="shared" si="0"/>
        <v>10.999999999999996</v>
      </c>
      <c r="C26" s="13">
        <v>8.4615384615384599</v>
      </c>
    </row>
    <row r="27" spans="1:3" x14ac:dyDescent="0.3">
      <c r="A27" s="12" t="s">
        <v>217</v>
      </c>
      <c r="B27" s="13">
        <f t="shared" si="0"/>
        <v>6.0000000000000062</v>
      </c>
      <c r="C27" s="13">
        <v>4.6153846153846203</v>
      </c>
    </row>
    <row r="28" spans="1:3" x14ac:dyDescent="0.3">
      <c r="A28" s="10" t="s">
        <v>218</v>
      </c>
      <c r="B28" s="11">
        <f t="shared" si="0"/>
        <v>5.0000000000000044</v>
      </c>
      <c r="C28" s="11">
        <v>3.8461538461538498</v>
      </c>
    </row>
    <row r="29" spans="1:3" x14ac:dyDescent="0.3">
      <c r="A29" s="12" t="s">
        <v>599</v>
      </c>
      <c r="B29" s="13">
        <f t="shared" si="0"/>
        <v>1.0000000000000011</v>
      </c>
      <c r="C29" s="13">
        <v>0.76923076923077005</v>
      </c>
    </row>
    <row r="30" spans="1:3" x14ac:dyDescent="0.3">
      <c r="A30" s="12" t="s">
        <v>434</v>
      </c>
      <c r="B30" s="13">
        <f t="shared" si="0"/>
        <v>2.0000000000000022</v>
      </c>
      <c r="C30" s="13">
        <v>1.5384615384615401</v>
      </c>
    </row>
    <row r="31" spans="1:3" x14ac:dyDescent="0.3">
      <c r="A31" s="12" t="s">
        <v>19</v>
      </c>
      <c r="B31" s="13">
        <f t="shared" si="0"/>
        <v>2.0000000000000022</v>
      </c>
      <c r="C31" s="13">
        <v>1.5384615384615401</v>
      </c>
    </row>
    <row r="32" spans="1:3" x14ac:dyDescent="0.3">
      <c r="A32" s="10" t="s">
        <v>219</v>
      </c>
      <c r="B32" s="11">
        <f t="shared" si="0"/>
        <v>26</v>
      </c>
      <c r="C32" s="11">
        <v>20</v>
      </c>
    </row>
    <row r="33" spans="1:3" x14ac:dyDescent="0.3">
      <c r="A33" s="12" t="s">
        <v>20</v>
      </c>
      <c r="B33" s="13">
        <f t="shared" si="0"/>
        <v>13</v>
      </c>
      <c r="C33" s="13">
        <v>10</v>
      </c>
    </row>
    <row r="34" spans="1:3" x14ac:dyDescent="0.3">
      <c r="A34" s="12" t="s">
        <v>21</v>
      </c>
      <c r="B34" s="13">
        <f t="shared" si="0"/>
        <v>13</v>
      </c>
      <c r="C34" s="13">
        <v>10</v>
      </c>
    </row>
    <row r="35" spans="1:3" x14ac:dyDescent="0.3">
      <c r="A35" s="12" t="s">
        <v>22</v>
      </c>
      <c r="B35" s="13">
        <f t="shared" si="0"/>
        <v>2.0000000000000022</v>
      </c>
      <c r="C35" s="13">
        <v>1.5384615384615401</v>
      </c>
    </row>
    <row r="36" spans="1:3" x14ac:dyDescent="0.3">
      <c r="A36" s="12" t="s">
        <v>435</v>
      </c>
      <c r="B36" s="13">
        <f t="shared" si="0"/>
        <v>2.0000000000000022</v>
      </c>
      <c r="C36" s="13">
        <v>1.5384615384615401</v>
      </c>
    </row>
    <row r="37" spans="1:3" x14ac:dyDescent="0.3">
      <c r="A37" s="12" t="s">
        <v>402</v>
      </c>
      <c r="B37" s="13">
        <f t="shared" si="0"/>
        <v>1.0000000000000011</v>
      </c>
      <c r="C37" s="13">
        <v>0.76923076923077005</v>
      </c>
    </row>
    <row r="38" spans="1:3" x14ac:dyDescent="0.3">
      <c r="A38" s="8" t="s">
        <v>220</v>
      </c>
      <c r="B38" s="9">
        <f t="shared" si="0"/>
        <v>21.00000000000006</v>
      </c>
      <c r="C38" s="9">
        <v>16.153846153846199</v>
      </c>
    </row>
    <row r="39" spans="1:3" x14ac:dyDescent="0.3">
      <c r="A39" s="10" t="s">
        <v>221</v>
      </c>
      <c r="B39" s="11">
        <f t="shared" si="0"/>
        <v>9.0000000000000071</v>
      </c>
      <c r="C39" s="11">
        <v>6.9230769230769296</v>
      </c>
    </row>
    <row r="40" spans="1:3" x14ac:dyDescent="0.3">
      <c r="A40" s="12" t="s">
        <v>23</v>
      </c>
      <c r="B40" s="13">
        <f t="shared" si="0"/>
        <v>5.0000000000000044</v>
      </c>
      <c r="C40" s="13">
        <v>3.8461538461538498</v>
      </c>
    </row>
    <row r="41" spans="1:3" x14ac:dyDescent="0.3">
      <c r="A41" s="12" t="s">
        <v>24</v>
      </c>
      <c r="B41" s="13">
        <f t="shared" si="0"/>
        <v>1.0000000000000011</v>
      </c>
      <c r="C41" s="13">
        <v>0.76923076923077005</v>
      </c>
    </row>
    <row r="42" spans="1:3" ht="21" customHeight="1" x14ac:dyDescent="0.3">
      <c r="A42" s="12" t="s">
        <v>436</v>
      </c>
      <c r="B42" s="13">
        <f t="shared" si="0"/>
        <v>1.0000000000000011</v>
      </c>
      <c r="C42" s="13">
        <v>0.76923076923077005</v>
      </c>
    </row>
    <row r="43" spans="1:3" x14ac:dyDescent="0.3">
      <c r="A43" s="12" t="s">
        <v>222</v>
      </c>
      <c r="B43" s="13">
        <f t="shared" si="0"/>
        <v>2.0000000000000022</v>
      </c>
      <c r="C43" s="13">
        <v>1.5384615384615401</v>
      </c>
    </row>
    <row r="44" spans="1:3" x14ac:dyDescent="0.3">
      <c r="A44" s="10" t="s">
        <v>223</v>
      </c>
      <c r="B44" s="11">
        <f t="shared" si="0"/>
        <v>9.0000000000000071</v>
      </c>
      <c r="C44" s="11">
        <v>6.9230769230769296</v>
      </c>
    </row>
    <row r="45" spans="1:3" x14ac:dyDescent="0.3">
      <c r="A45" s="12" t="s">
        <v>437</v>
      </c>
      <c r="B45" s="13">
        <f t="shared" si="0"/>
        <v>1.0000000000000011</v>
      </c>
      <c r="C45" s="13">
        <v>0.76923076923077005</v>
      </c>
    </row>
    <row r="46" spans="1:3" x14ac:dyDescent="0.3">
      <c r="A46" s="12" t="s">
        <v>224</v>
      </c>
      <c r="B46" s="13">
        <f t="shared" si="0"/>
        <v>1.0000000000000011</v>
      </c>
      <c r="C46" s="13">
        <v>0.76923076923077005</v>
      </c>
    </row>
    <row r="47" spans="1:3" x14ac:dyDescent="0.3">
      <c r="A47" s="12" t="s">
        <v>25</v>
      </c>
      <c r="B47" s="13">
        <f t="shared" si="0"/>
        <v>3.0000000000000031</v>
      </c>
      <c r="C47" s="13">
        <v>2.3076923076923102</v>
      </c>
    </row>
    <row r="48" spans="1:3" x14ac:dyDescent="0.3">
      <c r="A48" s="12" t="s">
        <v>26</v>
      </c>
      <c r="B48" s="13">
        <f t="shared" si="0"/>
        <v>2.0000000000000022</v>
      </c>
      <c r="C48" s="13">
        <v>1.5384615384615401</v>
      </c>
    </row>
    <row r="49" spans="1:3" x14ac:dyDescent="0.3">
      <c r="A49" s="12" t="s">
        <v>438</v>
      </c>
      <c r="B49" s="13">
        <f t="shared" si="0"/>
        <v>2.0000000000000022</v>
      </c>
      <c r="C49" s="13">
        <v>1.5384615384615401</v>
      </c>
    </row>
    <row r="50" spans="1:3" x14ac:dyDescent="0.3">
      <c r="A50" s="10" t="s">
        <v>225</v>
      </c>
      <c r="B50" s="11">
        <f t="shared" si="0"/>
        <v>8.0000000000000089</v>
      </c>
      <c r="C50" s="11">
        <v>6.1538461538461604</v>
      </c>
    </row>
    <row r="51" spans="1:3" x14ac:dyDescent="0.3">
      <c r="A51" s="12" t="s">
        <v>27</v>
      </c>
      <c r="B51" s="13">
        <f t="shared" si="0"/>
        <v>3.0000000000000031</v>
      </c>
      <c r="C51" s="13">
        <v>2.3076923076923102</v>
      </c>
    </row>
    <row r="52" spans="1:3" x14ac:dyDescent="0.3">
      <c r="A52" s="12" t="s">
        <v>28</v>
      </c>
      <c r="B52" s="13">
        <f t="shared" si="0"/>
        <v>5.0000000000000044</v>
      </c>
      <c r="C52" s="13">
        <v>3.8461538461538498</v>
      </c>
    </row>
    <row r="53" spans="1:3" x14ac:dyDescent="0.3">
      <c r="A53" s="12" t="s">
        <v>189</v>
      </c>
      <c r="B53" s="13">
        <f t="shared" si="0"/>
        <v>1.0000000000000011</v>
      </c>
      <c r="C53" s="13">
        <v>0.76923076923077005</v>
      </c>
    </row>
    <row r="54" spans="1:3" x14ac:dyDescent="0.3">
      <c r="A54" s="8" t="s">
        <v>226</v>
      </c>
      <c r="B54" s="9">
        <f t="shared" si="0"/>
        <v>92.000000000000043</v>
      </c>
      <c r="C54" s="9">
        <v>70.769230769230802</v>
      </c>
    </row>
    <row r="55" spans="1:3" x14ac:dyDescent="0.3">
      <c r="A55" s="10" t="s">
        <v>227</v>
      </c>
      <c r="B55" s="11">
        <f t="shared" si="0"/>
        <v>21.00000000000006</v>
      </c>
      <c r="C55" s="11">
        <v>16.153846153846199</v>
      </c>
    </row>
    <row r="56" spans="1:3" x14ac:dyDescent="0.3">
      <c r="A56" s="12" t="s">
        <v>29</v>
      </c>
      <c r="B56" s="13">
        <f t="shared" si="0"/>
        <v>7.000000000000008</v>
      </c>
      <c r="C56" s="13">
        <v>5.3846153846153904</v>
      </c>
    </row>
    <row r="57" spans="1:3" x14ac:dyDescent="0.3">
      <c r="A57" s="12" t="s">
        <v>403</v>
      </c>
      <c r="B57" s="13">
        <f t="shared" si="0"/>
        <v>1.0000000000000011</v>
      </c>
      <c r="C57" s="13">
        <v>0.76923076923077005</v>
      </c>
    </row>
    <row r="58" spans="1:3" x14ac:dyDescent="0.3">
      <c r="A58" s="12" t="s">
        <v>439</v>
      </c>
      <c r="B58" s="13">
        <f t="shared" si="0"/>
        <v>3.0000000000000031</v>
      </c>
      <c r="C58" s="13">
        <v>2.3076923076923102</v>
      </c>
    </row>
    <row r="59" spans="1:3" x14ac:dyDescent="0.3">
      <c r="A59" s="12" t="s">
        <v>30</v>
      </c>
      <c r="B59" s="13">
        <f t="shared" si="0"/>
        <v>2.0000000000000022</v>
      </c>
      <c r="C59" s="13">
        <v>1.5384615384615401</v>
      </c>
    </row>
    <row r="60" spans="1:3" x14ac:dyDescent="0.3">
      <c r="A60" s="12" t="s">
        <v>228</v>
      </c>
      <c r="B60" s="13">
        <f t="shared" si="0"/>
        <v>2.0000000000000022</v>
      </c>
      <c r="C60" s="13">
        <v>1.5384615384615401</v>
      </c>
    </row>
    <row r="61" spans="1:3" x14ac:dyDescent="0.3">
      <c r="A61" s="12" t="s">
        <v>31</v>
      </c>
      <c r="B61" s="13">
        <f t="shared" si="0"/>
        <v>1.0000000000000011</v>
      </c>
      <c r="C61" s="13">
        <v>0.76923076923077005</v>
      </c>
    </row>
    <row r="62" spans="1:3" x14ac:dyDescent="0.3">
      <c r="A62" s="12" t="s">
        <v>32</v>
      </c>
      <c r="B62" s="13">
        <f t="shared" si="0"/>
        <v>9.0000000000000071</v>
      </c>
      <c r="C62" s="13">
        <v>6.9230769230769296</v>
      </c>
    </row>
    <row r="63" spans="1:3" x14ac:dyDescent="0.3">
      <c r="A63" s="10" t="s">
        <v>229</v>
      </c>
      <c r="B63" s="11">
        <f t="shared" si="0"/>
        <v>9.0000000000000071</v>
      </c>
      <c r="C63" s="11">
        <v>6.9230769230769296</v>
      </c>
    </row>
    <row r="64" spans="1:3" ht="21" customHeight="1" x14ac:dyDescent="0.3">
      <c r="A64" s="12" t="s">
        <v>33</v>
      </c>
      <c r="B64" s="13">
        <f t="shared" si="0"/>
        <v>1.0000000000000011</v>
      </c>
      <c r="C64" s="13">
        <v>0.76923076923077005</v>
      </c>
    </row>
    <row r="65" spans="1:3" x14ac:dyDescent="0.3">
      <c r="A65" s="12" t="s">
        <v>405</v>
      </c>
      <c r="B65" s="13">
        <f t="shared" si="0"/>
        <v>1.0000000000000011</v>
      </c>
      <c r="C65" s="13">
        <v>0.76923076923077005</v>
      </c>
    </row>
    <row r="66" spans="1:3" x14ac:dyDescent="0.3">
      <c r="A66" s="12" t="s">
        <v>35</v>
      </c>
      <c r="B66" s="13">
        <f t="shared" si="0"/>
        <v>7.000000000000008</v>
      </c>
      <c r="C66" s="13">
        <v>5.3846153846153904</v>
      </c>
    </row>
    <row r="67" spans="1:3" x14ac:dyDescent="0.3">
      <c r="A67" s="10" t="s">
        <v>406</v>
      </c>
      <c r="B67" s="11">
        <f t="shared" si="0"/>
        <v>4.0000000000000044</v>
      </c>
      <c r="C67" s="11">
        <v>3.0769230769230802</v>
      </c>
    </row>
    <row r="68" spans="1:3" ht="21" customHeight="1" x14ac:dyDescent="0.3">
      <c r="A68" s="12" t="s">
        <v>440</v>
      </c>
      <c r="B68" s="13">
        <f t="shared" ref="B68:B131" si="1">C68/100*B$3</f>
        <v>2.0000000000000022</v>
      </c>
      <c r="C68" s="13">
        <v>1.5384615384615401</v>
      </c>
    </row>
    <row r="69" spans="1:3" x14ac:dyDescent="0.3">
      <c r="A69" s="12" t="s">
        <v>441</v>
      </c>
      <c r="B69" s="13">
        <f t="shared" si="1"/>
        <v>1.0000000000000011</v>
      </c>
      <c r="C69" s="13">
        <v>0.76923076923077005</v>
      </c>
    </row>
    <row r="70" spans="1:3" x14ac:dyDescent="0.3">
      <c r="A70" s="12" t="s">
        <v>442</v>
      </c>
      <c r="B70" s="13">
        <f t="shared" si="1"/>
        <v>1.0000000000000011</v>
      </c>
      <c r="C70" s="13">
        <v>0.76923076923077005</v>
      </c>
    </row>
    <row r="71" spans="1:3" x14ac:dyDescent="0.3">
      <c r="A71" s="10" t="s">
        <v>230</v>
      </c>
      <c r="B71" s="11">
        <f t="shared" si="1"/>
        <v>9.0000000000000071</v>
      </c>
      <c r="C71" s="11">
        <v>6.9230769230769296</v>
      </c>
    </row>
    <row r="72" spans="1:3" x14ac:dyDescent="0.3">
      <c r="A72" s="12" t="s">
        <v>231</v>
      </c>
      <c r="B72" s="13">
        <f t="shared" si="1"/>
        <v>2.0000000000000022</v>
      </c>
      <c r="C72" s="13">
        <v>1.5384615384615401</v>
      </c>
    </row>
    <row r="73" spans="1:3" x14ac:dyDescent="0.3">
      <c r="A73" s="12" t="s">
        <v>36</v>
      </c>
      <c r="B73" s="13">
        <f t="shared" si="1"/>
        <v>5.0000000000000044</v>
      </c>
      <c r="C73" s="13">
        <v>3.8461538461538498</v>
      </c>
    </row>
    <row r="74" spans="1:3" x14ac:dyDescent="0.3">
      <c r="A74" s="12" t="s">
        <v>443</v>
      </c>
      <c r="B74" s="13">
        <f t="shared" si="1"/>
        <v>1.0000000000000011</v>
      </c>
      <c r="C74" s="13">
        <v>0.76923076923077005</v>
      </c>
    </row>
    <row r="75" spans="1:3" x14ac:dyDescent="0.3">
      <c r="A75" s="12" t="s">
        <v>232</v>
      </c>
      <c r="B75" s="13">
        <f t="shared" si="1"/>
        <v>1.0000000000000011</v>
      </c>
      <c r="C75" s="13">
        <v>0.76923076923077005</v>
      </c>
    </row>
    <row r="76" spans="1:3" x14ac:dyDescent="0.3">
      <c r="A76" s="10" t="s">
        <v>233</v>
      </c>
      <c r="B76" s="11">
        <f t="shared" si="1"/>
        <v>2.0000000000000022</v>
      </c>
      <c r="C76" s="11">
        <v>1.5384615384615401</v>
      </c>
    </row>
    <row r="77" spans="1:3" x14ac:dyDescent="0.3">
      <c r="A77" s="12" t="s">
        <v>37</v>
      </c>
      <c r="B77" s="13">
        <f t="shared" si="1"/>
        <v>2.0000000000000022</v>
      </c>
      <c r="C77" s="13">
        <v>1.5384615384615401</v>
      </c>
    </row>
    <row r="78" spans="1:3" x14ac:dyDescent="0.3">
      <c r="A78" s="10" t="s">
        <v>234</v>
      </c>
      <c r="B78" s="11">
        <f t="shared" si="1"/>
        <v>2.0000000000000022</v>
      </c>
      <c r="C78" s="11">
        <v>1.5384615384615401</v>
      </c>
    </row>
    <row r="79" spans="1:3" x14ac:dyDescent="0.3">
      <c r="A79" s="12" t="s">
        <v>444</v>
      </c>
      <c r="B79" s="13">
        <f t="shared" si="1"/>
        <v>2.0000000000000022</v>
      </c>
      <c r="C79" s="13">
        <v>1.5384615384615401</v>
      </c>
    </row>
    <row r="80" spans="1:3" x14ac:dyDescent="0.3">
      <c r="A80" s="12" t="s">
        <v>38</v>
      </c>
      <c r="B80" s="13">
        <f t="shared" si="1"/>
        <v>1.0000000000000011</v>
      </c>
      <c r="C80" s="13">
        <v>0.76923076923077005</v>
      </c>
    </row>
    <row r="81" spans="1:3" x14ac:dyDescent="0.3">
      <c r="A81" s="10" t="s">
        <v>235</v>
      </c>
      <c r="B81" s="11">
        <f t="shared" si="1"/>
        <v>5.0000000000000044</v>
      </c>
      <c r="C81" s="11">
        <v>3.8461538461538498</v>
      </c>
    </row>
    <row r="82" spans="1:3" x14ac:dyDescent="0.3">
      <c r="A82" s="12" t="s">
        <v>39</v>
      </c>
      <c r="B82" s="13">
        <f t="shared" si="1"/>
        <v>2.0000000000000022</v>
      </c>
      <c r="C82" s="13">
        <v>1.5384615384615401</v>
      </c>
    </row>
    <row r="83" spans="1:3" x14ac:dyDescent="0.3">
      <c r="A83" s="12" t="s">
        <v>445</v>
      </c>
      <c r="B83" s="13">
        <f t="shared" si="1"/>
        <v>1.0000000000000011</v>
      </c>
      <c r="C83" s="13">
        <v>0.76923076923077005</v>
      </c>
    </row>
    <row r="84" spans="1:3" x14ac:dyDescent="0.3">
      <c r="A84" s="12" t="s">
        <v>236</v>
      </c>
      <c r="B84" s="13">
        <f t="shared" si="1"/>
        <v>3.0000000000000031</v>
      </c>
      <c r="C84" s="13">
        <v>2.3076923076923102</v>
      </c>
    </row>
    <row r="85" spans="1:3" x14ac:dyDescent="0.3">
      <c r="A85" s="10" t="s">
        <v>237</v>
      </c>
      <c r="B85" s="11">
        <f t="shared" si="1"/>
        <v>73.999999999999972</v>
      </c>
      <c r="C85" s="11">
        <v>56.923076923076898</v>
      </c>
    </row>
    <row r="86" spans="1:3" x14ac:dyDescent="0.3">
      <c r="A86" s="12" t="s">
        <v>40</v>
      </c>
      <c r="B86" s="13">
        <f t="shared" si="1"/>
        <v>59.000000000000021</v>
      </c>
      <c r="C86" s="13">
        <v>45.384615384615401</v>
      </c>
    </row>
    <row r="87" spans="1:3" x14ac:dyDescent="0.3">
      <c r="A87" s="12" t="s">
        <v>446</v>
      </c>
      <c r="B87" s="13">
        <f t="shared" si="1"/>
        <v>3.0000000000000031</v>
      </c>
      <c r="C87" s="13">
        <v>2.3076923076923102</v>
      </c>
    </row>
    <row r="88" spans="1:3" x14ac:dyDescent="0.3">
      <c r="A88" s="12" t="s">
        <v>41</v>
      </c>
      <c r="B88" s="13">
        <f t="shared" si="1"/>
        <v>21.00000000000006</v>
      </c>
      <c r="C88" s="13">
        <v>16.153846153846199</v>
      </c>
    </row>
    <row r="89" spans="1:3" x14ac:dyDescent="0.3">
      <c r="A89" s="10" t="s">
        <v>238</v>
      </c>
      <c r="B89" s="11">
        <f t="shared" si="1"/>
        <v>3.0000000000000031</v>
      </c>
      <c r="C89" s="11">
        <v>2.3076923076923102</v>
      </c>
    </row>
    <row r="90" spans="1:3" x14ac:dyDescent="0.3">
      <c r="A90" s="12" t="s">
        <v>42</v>
      </c>
      <c r="B90" s="13">
        <f t="shared" si="1"/>
        <v>2.0000000000000022</v>
      </c>
      <c r="C90" s="13">
        <v>1.5384615384615401</v>
      </c>
    </row>
    <row r="91" spans="1:3" x14ac:dyDescent="0.3">
      <c r="A91" s="12" t="s">
        <v>600</v>
      </c>
      <c r="B91" s="13">
        <f t="shared" si="1"/>
        <v>1.0000000000000011</v>
      </c>
      <c r="C91" s="13">
        <v>0.76923076923077005</v>
      </c>
    </row>
    <row r="92" spans="1:3" x14ac:dyDescent="0.3">
      <c r="A92" s="10" t="s">
        <v>239</v>
      </c>
      <c r="B92" s="11">
        <f t="shared" si="1"/>
        <v>6.0000000000000062</v>
      </c>
      <c r="C92" s="11">
        <v>4.6153846153846203</v>
      </c>
    </row>
    <row r="93" spans="1:3" x14ac:dyDescent="0.3">
      <c r="A93" s="12" t="s">
        <v>43</v>
      </c>
      <c r="B93" s="13">
        <f t="shared" si="1"/>
        <v>1.0000000000000011</v>
      </c>
      <c r="C93" s="13">
        <v>0.76923076923077005</v>
      </c>
    </row>
    <row r="94" spans="1:3" x14ac:dyDescent="0.3">
      <c r="A94" s="12" t="s">
        <v>447</v>
      </c>
      <c r="B94" s="13">
        <f t="shared" si="1"/>
        <v>1.0000000000000011</v>
      </c>
      <c r="C94" s="13">
        <v>0.76923076923077005</v>
      </c>
    </row>
    <row r="95" spans="1:3" x14ac:dyDescent="0.3">
      <c r="A95" s="12" t="s">
        <v>448</v>
      </c>
      <c r="B95" s="13">
        <f t="shared" si="1"/>
        <v>2.0000000000000022</v>
      </c>
      <c r="C95" s="13">
        <v>1.5384615384615401</v>
      </c>
    </row>
    <row r="96" spans="1:3" x14ac:dyDescent="0.3">
      <c r="A96" s="12" t="s">
        <v>44</v>
      </c>
      <c r="B96" s="13">
        <f t="shared" si="1"/>
        <v>2.0000000000000022</v>
      </c>
      <c r="C96" s="13">
        <v>1.5384615384615401</v>
      </c>
    </row>
    <row r="97" spans="1:3" x14ac:dyDescent="0.3">
      <c r="A97" s="14" t="s">
        <v>240</v>
      </c>
      <c r="B97" s="15">
        <f t="shared" si="1"/>
        <v>86.999999999999986</v>
      </c>
      <c r="C97" s="15">
        <v>66.923076923076906</v>
      </c>
    </row>
    <row r="98" spans="1:3" x14ac:dyDescent="0.3">
      <c r="A98" s="16" t="s">
        <v>241</v>
      </c>
      <c r="B98" s="17">
        <f t="shared" si="1"/>
        <v>50.999999999999957</v>
      </c>
      <c r="C98" s="17">
        <v>39.230769230769198</v>
      </c>
    </row>
    <row r="99" spans="1:3" x14ac:dyDescent="0.3">
      <c r="A99" s="18" t="s">
        <v>242</v>
      </c>
      <c r="B99" s="19">
        <f t="shared" si="1"/>
        <v>2.0000000000000022</v>
      </c>
      <c r="C99" s="19">
        <v>1.5384615384615401</v>
      </c>
    </row>
    <row r="100" spans="1:3" x14ac:dyDescent="0.3">
      <c r="A100" s="12" t="s">
        <v>449</v>
      </c>
      <c r="B100" s="13">
        <f t="shared" si="1"/>
        <v>1.0000000000000011</v>
      </c>
      <c r="C100" s="13">
        <v>0.76923076923077005</v>
      </c>
    </row>
    <row r="101" spans="1:3" x14ac:dyDescent="0.3">
      <c r="A101" s="12" t="s">
        <v>45</v>
      </c>
      <c r="B101" s="13">
        <f t="shared" si="1"/>
        <v>1.0000000000000011</v>
      </c>
      <c r="C101" s="13">
        <v>0.76923076923077005</v>
      </c>
    </row>
    <row r="102" spans="1:3" x14ac:dyDescent="0.3">
      <c r="A102" s="18" t="s">
        <v>243</v>
      </c>
      <c r="B102" s="19">
        <f t="shared" si="1"/>
        <v>1.0000000000000011</v>
      </c>
      <c r="C102" s="19">
        <v>0.76923076923077005</v>
      </c>
    </row>
    <row r="103" spans="1:3" x14ac:dyDescent="0.3">
      <c r="A103" s="12" t="s">
        <v>46</v>
      </c>
      <c r="B103" s="13">
        <f t="shared" si="1"/>
        <v>1.0000000000000011</v>
      </c>
      <c r="C103" s="13">
        <v>0.76923076923077005</v>
      </c>
    </row>
    <row r="104" spans="1:3" x14ac:dyDescent="0.3">
      <c r="A104" s="18" t="s">
        <v>244</v>
      </c>
      <c r="B104" s="19">
        <f t="shared" si="1"/>
        <v>14.000000000000041</v>
      </c>
      <c r="C104" s="19">
        <v>10.7692307692308</v>
      </c>
    </row>
    <row r="105" spans="1:3" x14ac:dyDescent="0.3">
      <c r="A105" s="12" t="s">
        <v>47</v>
      </c>
      <c r="B105" s="13">
        <f t="shared" si="1"/>
        <v>5.0000000000000044</v>
      </c>
      <c r="C105" s="13">
        <v>3.8461538461538498</v>
      </c>
    </row>
    <row r="106" spans="1:3" x14ac:dyDescent="0.3">
      <c r="A106" s="12" t="s">
        <v>450</v>
      </c>
      <c r="B106" s="13">
        <f t="shared" si="1"/>
        <v>1.0000000000000011</v>
      </c>
      <c r="C106" s="13">
        <v>0.76923076923077005</v>
      </c>
    </row>
    <row r="107" spans="1:3" x14ac:dyDescent="0.3">
      <c r="A107" s="12" t="s">
        <v>48</v>
      </c>
      <c r="B107" s="13">
        <f t="shared" si="1"/>
        <v>3.0000000000000031</v>
      </c>
      <c r="C107" s="13">
        <v>2.3076923076923102</v>
      </c>
    </row>
    <row r="108" spans="1:3" x14ac:dyDescent="0.3">
      <c r="A108" s="12" t="s">
        <v>49</v>
      </c>
      <c r="B108" s="13">
        <f t="shared" si="1"/>
        <v>3.0000000000000031</v>
      </c>
      <c r="C108" s="13">
        <v>2.3076923076923102</v>
      </c>
    </row>
    <row r="109" spans="1:3" x14ac:dyDescent="0.3">
      <c r="A109" s="12" t="s">
        <v>50</v>
      </c>
      <c r="B109" s="13">
        <f t="shared" si="1"/>
        <v>5.0000000000000044</v>
      </c>
      <c r="C109" s="13">
        <v>3.8461538461538498</v>
      </c>
    </row>
    <row r="110" spans="1:3" ht="27" customHeight="1" x14ac:dyDescent="0.3">
      <c r="A110" s="12" t="s">
        <v>51</v>
      </c>
      <c r="B110" s="13">
        <f t="shared" si="1"/>
        <v>2.0000000000000022</v>
      </c>
      <c r="C110" s="13">
        <v>1.5384615384615401</v>
      </c>
    </row>
    <row r="111" spans="1:3" ht="21" customHeight="1" x14ac:dyDescent="0.3">
      <c r="A111" s="18" t="s">
        <v>245</v>
      </c>
      <c r="B111" s="19">
        <f t="shared" si="1"/>
        <v>7.000000000000008</v>
      </c>
      <c r="C111" s="19">
        <v>5.3846153846153904</v>
      </c>
    </row>
    <row r="112" spans="1:3" x14ac:dyDescent="0.3">
      <c r="A112" s="12" t="s">
        <v>52</v>
      </c>
      <c r="B112" s="13">
        <f t="shared" si="1"/>
        <v>5.0000000000000044</v>
      </c>
      <c r="C112" s="13">
        <v>3.8461538461538498</v>
      </c>
    </row>
    <row r="113" spans="1:3" x14ac:dyDescent="0.3">
      <c r="A113" s="12" t="s">
        <v>53</v>
      </c>
      <c r="B113" s="13">
        <f t="shared" si="1"/>
        <v>2.0000000000000022</v>
      </c>
      <c r="C113" s="13">
        <v>1.5384615384615401</v>
      </c>
    </row>
    <row r="114" spans="1:3" x14ac:dyDescent="0.3">
      <c r="A114" s="12" t="s">
        <v>451</v>
      </c>
      <c r="B114" s="13">
        <f t="shared" si="1"/>
        <v>1.0000000000000011</v>
      </c>
      <c r="C114" s="13">
        <v>0.76923076923077005</v>
      </c>
    </row>
    <row r="115" spans="1:3" x14ac:dyDescent="0.3">
      <c r="A115" s="18" t="s">
        <v>452</v>
      </c>
      <c r="B115" s="19">
        <f t="shared" si="1"/>
        <v>1.0000000000000011</v>
      </c>
      <c r="C115" s="19">
        <v>0.76923076923077005</v>
      </c>
    </row>
    <row r="116" spans="1:3" x14ac:dyDescent="0.3">
      <c r="A116" s="12" t="s">
        <v>453</v>
      </c>
      <c r="B116" s="13">
        <f t="shared" si="1"/>
        <v>1.0000000000000011</v>
      </c>
      <c r="C116" s="13">
        <v>0.76923076923077005</v>
      </c>
    </row>
    <row r="117" spans="1:3" x14ac:dyDescent="0.3">
      <c r="A117" s="18" t="s">
        <v>247</v>
      </c>
      <c r="B117" s="19">
        <f t="shared" si="1"/>
        <v>36.000000000000007</v>
      </c>
      <c r="C117" s="19">
        <v>27.692307692307701</v>
      </c>
    </row>
    <row r="118" spans="1:3" x14ac:dyDescent="0.3">
      <c r="A118" s="12" t="s">
        <v>454</v>
      </c>
      <c r="B118" s="13">
        <f t="shared" si="1"/>
        <v>2.0000000000000022</v>
      </c>
      <c r="C118" s="13">
        <v>1.5384615384615401</v>
      </c>
    </row>
    <row r="119" spans="1:3" x14ac:dyDescent="0.3">
      <c r="A119" s="12" t="s">
        <v>54</v>
      </c>
      <c r="B119" s="13">
        <f t="shared" si="1"/>
        <v>7.000000000000008</v>
      </c>
      <c r="C119" s="13">
        <v>5.3846153846153904</v>
      </c>
    </row>
    <row r="120" spans="1:3" x14ac:dyDescent="0.3">
      <c r="A120" s="12" t="s">
        <v>248</v>
      </c>
      <c r="B120" s="13">
        <f t="shared" si="1"/>
        <v>7.000000000000008</v>
      </c>
      <c r="C120" s="13">
        <v>5.3846153846153904</v>
      </c>
    </row>
    <row r="121" spans="1:3" x14ac:dyDescent="0.3">
      <c r="A121" s="12" t="s">
        <v>55</v>
      </c>
      <c r="B121" s="13">
        <f t="shared" si="1"/>
        <v>11.999999999999998</v>
      </c>
      <c r="C121" s="13">
        <v>9.2307692307692299</v>
      </c>
    </row>
    <row r="122" spans="1:3" x14ac:dyDescent="0.3">
      <c r="A122" s="12" t="s">
        <v>56</v>
      </c>
      <c r="B122" s="13">
        <f t="shared" si="1"/>
        <v>17.99999999999994</v>
      </c>
      <c r="C122" s="13">
        <v>13.846153846153801</v>
      </c>
    </row>
    <row r="123" spans="1:3" x14ac:dyDescent="0.3">
      <c r="A123" s="16" t="s">
        <v>249</v>
      </c>
      <c r="B123" s="17">
        <f t="shared" si="1"/>
        <v>11.999999999999998</v>
      </c>
      <c r="C123" s="17">
        <v>9.2307692307692299</v>
      </c>
    </row>
    <row r="124" spans="1:3" x14ac:dyDescent="0.3">
      <c r="A124" s="18" t="s">
        <v>250</v>
      </c>
      <c r="B124" s="19">
        <f t="shared" si="1"/>
        <v>3.0000000000000031</v>
      </c>
      <c r="C124" s="19">
        <v>2.3076923076923102</v>
      </c>
    </row>
    <row r="125" spans="1:3" x14ac:dyDescent="0.3">
      <c r="A125" s="12" t="s">
        <v>251</v>
      </c>
      <c r="B125" s="13">
        <f t="shared" si="1"/>
        <v>1.0000000000000011</v>
      </c>
      <c r="C125" s="13">
        <v>0.76923076923077005</v>
      </c>
    </row>
    <row r="126" spans="1:3" x14ac:dyDescent="0.3">
      <c r="A126" s="12" t="s">
        <v>455</v>
      </c>
      <c r="B126" s="13">
        <f t="shared" si="1"/>
        <v>1.0000000000000011</v>
      </c>
      <c r="C126" s="13">
        <v>0.76923076923077005</v>
      </c>
    </row>
    <row r="127" spans="1:3" x14ac:dyDescent="0.3">
      <c r="A127" s="12" t="s">
        <v>456</v>
      </c>
      <c r="B127" s="13">
        <f t="shared" si="1"/>
        <v>1.0000000000000011</v>
      </c>
      <c r="C127" s="13">
        <v>0.76923076923077005</v>
      </c>
    </row>
    <row r="128" spans="1:3" x14ac:dyDescent="0.3">
      <c r="A128" s="18" t="s">
        <v>457</v>
      </c>
      <c r="B128" s="19">
        <f t="shared" si="1"/>
        <v>2.0000000000000022</v>
      </c>
      <c r="C128" s="19">
        <v>1.5384615384615401</v>
      </c>
    </row>
    <row r="129" spans="1:3" x14ac:dyDescent="0.3">
      <c r="A129" s="12" t="s">
        <v>458</v>
      </c>
      <c r="B129" s="13">
        <f t="shared" si="1"/>
        <v>1.0000000000000011</v>
      </c>
      <c r="C129" s="13">
        <v>0.76923076923077005</v>
      </c>
    </row>
    <row r="130" spans="1:3" x14ac:dyDescent="0.3">
      <c r="A130" s="12" t="s">
        <v>459</v>
      </c>
      <c r="B130" s="13">
        <f t="shared" si="1"/>
        <v>1.0000000000000011</v>
      </c>
      <c r="C130" s="13">
        <v>0.76923076923077005</v>
      </c>
    </row>
    <row r="131" spans="1:3" x14ac:dyDescent="0.3">
      <c r="A131" s="18" t="s">
        <v>252</v>
      </c>
      <c r="B131" s="19">
        <f t="shared" si="1"/>
        <v>2.0000000000000022</v>
      </c>
      <c r="C131" s="19">
        <v>1.5384615384615401</v>
      </c>
    </row>
    <row r="132" spans="1:3" x14ac:dyDescent="0.3">
      <c r="A132" s="12" t="s">
        <v>460</v>
      </c>
      <c r="B132" s="13">
        <f t="shared" ref="B132:B195" si="2">C132/100*B$3</f>
        <v>1.0000000000000011</v>
      </c>
      <c r="C132" s="13">
        <v>0.76923076923077005</v>
      </c>
    </row>
    <row r="133" spans="1:3" x14ac:dyDescent="0.3">
      <c r="A133" s="12" t="s">
        <v>461</v>
      </c>
      <c r="B133" s="13">
        <f t="shared" si="2"/>
        <v>2.0000000000000022</v>
      </c>
      <c r="C133" s="13">
        <v>1.5384615384615401</v>
      </c>
    </row>
    <row r="134" spans="1:3" x14ac:dyDescent="0.3">
      <c r="A134" s="18" t="s">
        <v>462</v>
      </c>
      <c r="B134" s="19">
        <f t="shared" si="2"/>
        <v>1.0000000000000011</v>
      </c>
      <c r="C134" s="19">
        <v>0.76923076923077005</v>
      </c>
    </row>
    <row r="135" spans="1:3" x14ac:dyDescent="0.3">
      <c r="A135" s="12" t="s">
        <v>463</v>
      </c>
      <c r="B135" s="13">
        <f t="shared" si="2"/>
        <v>1.0000000000000011</v>
      </c>
      <c r="C135" s="13">
        <v>0.76923076923077005</v>
      </c>
    </row>
    <row r="136" spans="1:3" x14ac:dyDescent="0.3">
      <c r="A136" s="18" t="s">
        <v>253</v>
      </c>
      <c r="B136" s="19">
        <f t="shared" si="2"/>
        <v>1.0000000000000011</v>
      </c>
      <c r="C136" s="19">
        <v>0.76923076923077005</v>
      </c>
    </row>
    <row r="137" spans="1:3" x14ac:dyDescent="0.3">
      <c r="A137" s="12" t="s">
        <v>464</v>
      </c>
      <c r="B137" s="13">
        <f t="shared" si="2"/>
        <v>1.0000000000000011</v>
      </c>
      <c r="C137" s="13">
        <v>0.76923076923077005</v>
      </c>
    </row>
    <row r="138" spans="1:3" x14ac:dyDescent="0.3">
      <c r="A138" s="18" t="s">
        <v>254</v>
      </c>
      <c r="B138" s="19">
        <f t="shared" si="2"/>
        <v>3.0000000000000031</v>
      </c>
      <c r="C138" s="19">
        <v>2.3076923076923102</v>
      </c>
    </row>
    <row r="139" spans="1:3" x14ac:dyDescent="0.3">
      <c r="A139" s="12" t="s">
        <v>207</v>
      </c>
      <c r="B139" s="13">
        <f t="shared" si="2"/>
        <v>1.0000000000000011</v>
      </c>
      <c r="C139" s="13">
        <v>0.76923076923077005</v>
      </c>
    </row>
    <row r="140" spans="1:3" x14ac:dyDescent="0.3">
      <c r="A140" s="12" t="s">
        <v>465</v>
      </c>
      <c r="B140" s="13">
        <f t="shared" si="2"/>
        <v>1.0000000000000011</v>
      </c>
      <c r="C140" s="13">
        <v>0.76923076923077005</v>
      </c>
    </row>
    <row r="141" spans="1:3" x14ac:dyDescent="0.3">
      <c r="A141" s="12" t="s">
        <v>191</v>
      </c>
      <c r="B141" s="13">
        <f t="shared" si="2"/>
        <v>1.0000000000000011</v>
      </c>
      <c r="C141" s="13">
        <v>0.76923076923077005</v>
      </c>
    </row>
    <row r="142" spans="1:3" x14ac:dyDescent="0.3">
      <c r="A142" s="18" t="s">
        <v>255</v>
      </c>
      <c r="B142" s="19">
        <f t="shared" si="2"/>
        <v>4.0000000000000044</v>
      </c>
      <c r="C142" s="19">
        <v>3.0769230769230802</v>
      </c>
    </row>
    <row r="143" spans="1:3" x14ac:dyDescent="0.3">
      <c r="A143" s="12" t="s">
        <v>58</v>
      </c>
      <c r="B143" s="13">
        <f t="shared" si="2"/>
        <v>1.0000000000000011</v>
      </c>
      <c r="C143" s="13">
        <v>0.76923076923077005</v>
      </c>
    </row>
    <row r="144" spans="1:3" x14ac:dyDescent="0.3">
      <c r="A144" s="12" t="s">
        <v>466</v>
      </c>
      <c r="B144" s="13">
        <f t="shared" si="2"/>
        <v>1.0000000000000011</v>
      </c>
      <c r="C144" s="13">
        <v>0.76923076923077005</v>
      </c>
    </row>
    <row r="145" spans="1:3" x14ac:dyDescent="0.3">
      <c r="A145" s="12" t="s">
        <v>467</v>
      </c>
      <c r="B145" s="13">
        <f t="shared" si="2"/>
        <v>1.0000000000000011</v>
      </c>
      <c r="C145" s="13">
        <v>0.76923076923077005</v>
      </c>
    </row>
    <row r="146" spans="1:3" x14ac:dyDescent="0.3">
      <c r="A146" s="12" t="s">
        <v>468</v>
      </c>
      <c r="B146" s="13">
        <f t="shared" si="2"/>
        <v>1.0000000000000011</v>
      </c>
      <c r="C146" s="13">
        <v>0.76923076923077005</v>
      </c>
    </row>
    <row r="147" spans="1:3" x14ac:dyDescent="0.3">
      <c r="A147" s="16" t="s">
        <v>256</v>
      </c>
      <c r="B147" s="17">
        <f t="shared" si="2"/>
        <v>13</v>
      </c>
      <c r="C147" s="17">
        <v>10</v>
      </c>
    </row>
    <row r="148" spans="1:3" ht="21" customHeight="1" x14ac:dyDescent="0.3">
      <c r="A148" s="18" t="s">
        <v>257</v>
      </c>
      <c r="B148" s="19">
        <f t="shared" si="2"/>
        <v>1.0000000000000011</v>
      </c>
      <c r="C148" s="19">
        <v>0.76923076923077005</v>
      </c>
    </row>
    <row r="149" spans="1:3" x14ac:dyDescent="0.3">
      <c r="A149" s="12" t="s">
        <v>59</v>
      </c>
      <c r="B149" s="13">
        <f t="shared" si="2"/>
        <v>1.0000000000000011</v>
      </c>
      <c r="C149" s="13">
        <v>0.76923076923077005</v>
      </c>
    </row>
    <row r="150" spans="1:3" ht="21" customHeight="1" x14ac:dyDescent="0.3">
      <c r="A150" s="18" t="s">
        <v>469</v>
      </c>
      <c r="B150" s="19">
        <f t="shared" si="2"/>
        <v>1.0000000000000011</v>
      </c>
      <c r="C150" s="19">
        <v>0.76923076923077005</v>
      </c>
    </row>
    <row r="151" spans="1:3" x14ac:dyDescent="0.3">
      <c r="A151" s="12" t="s">
        <v>470</v>
      </c>
      <c r="B151" s="13">
        <f t="shared" si="2"/>
        <v>1.0000000000000011</v>
      </c>
      <c r="C151" s="13">
        <v>0.76923076923077005</v>
      </c>
    </row>
    <row r="152" spans="1:3" x14ac:dyDescent="0.3">
      <c r="A152" s="12" t="s">
        <v>258</v>
      </c>
      <c r="B152" s="13">
        <f t="shared" si="2"/>
        <v>5.0000000000000044</v>
      </c>
      <c r="C152" s="13">
        <v>3.8461538461538498</v>
      </c>
    </row>
    <row r="153" spans="1:3" x14ac:dyDescent="0.3">
      <c r="A153" s="12" t="s">
        <v>601</v>
      </c>
      <c r="B153" s="13">
        <f t="shared" si="2"/>
        <v>1.0000000000000011</v>
      </c>
      <c r="C153" s="13">
        <v>0.76923076923077005</v>
      </c>
    </row>
    <row r="154" spans="1:3" x14ac:dyDescent="0.3">
      <c r="A154" s="12" t="s">
        <v>602</v>
      </c>
      <c r="B154" s="13">
        <f t="shared" si="2"/>
        <v>3.0000000000000031</v>
      </c>
      <c r="C154" s="13">
        <v>2.3076923076923102</v>
      </c>
    </row>
    <row r="155" spans="1:3" x14ac:dyDescent="0.3">
      <c r="A155" s="12" t="s">
        <v>471</v>
      </c>
      <c r="B155" s="13">
        <f t="shared" si="2"/>
        <v>1.0000000000000011</v>
      </c>
      <c r="C155" s="13">
        <v>0.76923076923077005</v>
      </c>
    </row>
    <row r="156" spans="1:3" x14ac:dyDescent="0.3">
      <c r="A156" s="12" t="s">
        <v>603</v>
      </c>
      <c r="B156" s="13">
        <f t="shared" si="2"/>
        <v>1.0000000000000011</v>
      </c>
      <c r="C156" s="13">
        <v>0.76923076923077005</v>
      </c>
    </row>
    <row r="157" spans="1:3" x14ac:dyDescent="0.3">
      <c r="A157" s="18" t="s">
        <v>259</v>
      </c>
      <c r="B157" s="19">
        <f t="shared" si="2"/>
        <v>6.0000000000000062</v>
      </c>
      <c r="C157" s="19">
        <v>4.6153846153846203</v>
      </c>
    </row>
    <row r="158" spans="1:3" x14ac:dyDescent="0.3">
      <c r="A158" s="12" t="s">
        <v>472</v>
      </c>
      <c r="B158" s="13">
        <f t="shared" si="2"/>
        <v>1.0000000000000011</v>
      </c>
      <c r="C158" s="13">
        <v>0.76923076923077005</v>
      </c>
    </row>
    <row r="159" spans="1:3" x14ac:dyDescent="0.3">
      <c r="A159" s="12" t="s">
        <v>60</v>
      </c>
      <c r="B159" s="13">
        <f t="shared" si="2"/>
        <v>3.0000000000000031</v>
      </c>
      <c r="C159" s="13">
        <v>2.3076923076923102</v>
      </c>
    </row>
    <row r="160" spans="1:3" x14ac:dyDescent="0.3">
      <c r="A160" s="12" t="s">
        <v>61</v>
      </c>
      <c r="B160" s="13">
        <f t="shared" si="2"/>
        <v>2.0000000000000022</v>
      </c>
      <c r="C160" s="13">
        <v>1.5384615384615401</v>
      </c>
    </row>
    <row r="161" spans="1:3" ht="21" customHeight="1" x14ac:dyDescent="0.3">
      <c r="A161" s="16" t="s">
        <v>260</v>
      </c>
      <c r="B161" s="17">
        <f t="shared" si="2"/>
        <v>57.000000000000071</v>
      </c>
      <c r="C161" s="17">
        <v>43.846153846153904</v>
      </c>
    </row>
    <row r="162" spans="1:3" x14ac:dyDescent="0.3">
      <c r="A162" s="18" t="s">
        <v>261</v>
      </c>
      <c r="B162" s="19">
        <f t="shared" si="2"/>
        <v>2.0000000000000022</v>
      </c>
      <c r="C162" s="19">
        <v>1.5384615384615401</v>
      </c>
    </row>
    <row r="163" spans="1:3" x14ac:dyDescent="0.3">
      <c r="A163" s="12" t="s">
        <v>604</v>
      </c>
      <c r="B163" s="13">
        <f t="shared" si="2"/>
        <v>1.0000000000000011</v>
      </c>
      <c r="C163" s="13">
        <v>0.76923076923077005</v>
      </c>
    </row>
    <row r="164" spans="1:3" x14ac:dyDescent="0.3">
      <c r="A164" s="12" t="s">
        <v>605</v>
      </c>
      <c r="B164" s="13">
        <f t="shared" si="2"/>
        <v>1.0000000000000011</v>
      </c>
      <c r="C164" s="13">
        <v>0.76923076923077005</v>
      </c>
    </row>
    <row r="165" spans="1:3" x14ac:dyDescent="0.3">
      <c r="A165" s="18" t="s">
        <v>262</v>
      </c>
      <c r="B165" s="19">
        <f t="shared" si="2"/>
        <v>3.0000000000000031</v>
      </c>
      <c r="C165" s="19">
        <v>2.3076923076923102</v>
      </c>
    </row>
    <row r="166" spans="1:3" x14ac:dyDescent="0.3">
      <c r="A166" s="12" t="s">
        <v>606</v>
      </c>
      <c r="B166" s="13">
        <f t="shared" si="2"/>
        <v>1.0000000000000011</v>
      </c>
      <c r="C166" s="13">
        <v>0.76923076923077005</v>
      </c>
    </row>
    <row r="167" spans="1:3" x14ac:dyDescent="0.3">
      <c r="A167" s="12" t="s">
        <v>473</v>
      </c>
      <c r="B167" s="13">
        <f t="shared" si="2"/>
        <v>1.0000000000000011</v>
      </c>
      <c r="C167" s="13">
        <v>0.76923076923077005</v>
      </c>
    </row>
    <row r="168" spans="1:3" x14ac:dyDescent="0.3">
      <c r="A168" s="12" t="s">
        <v>607</v>
      </c>
      <c r="B168" s="13">
        <f t="shared" si="2"/>
        <v>1.0000000000000011</v>
      </c>
      <c r="C168" s="13">
        <v>0.76923076923077005</v>
      </c>
    </row>
    <row r="169" spans="1:3" x14ac:dyDescent="0.3">
      <c r="A169" s="18" t="s">
        <v>608</v>
      </c>
      <c r="B169" s="19">
        <f t="shared" si="2"/>
        <v>1.0000000000000011</v>
      </c>
      <c r="C169" s="19">
        <v>0.76923076923077005</v>
      </c>
    </row>
    <row r="170" spans="1:3" x14ac:dyDescent="0.3">
      <c r="A170" s="12" t="s">
        <v>609</v>
      </c>
      <c r="B170" s="13">
        <f t="shared" si="2"/>
        <v>1.0000000000000011</v>
      </c>
      <c r="C170" s="13">
        <v>0.76923076923077005</v>
      </c>
    </row>
    <row r="171" spans="1:3" x14ac:dyDescent="0.3">
      <c r="A171" s="18" t="s">
        <v>263</v>
      </c>
      <c r="B171" s="19">
        <f t="shared" si="2"/>
        <v>21.00000000000006</v>
      </c>
      <c r="C171" s="19">
        <v>16.153846153846199</v>
      </c>
    </row>
    <row r="172" spans="1:3" x14ac:dyDescent="0.3">
      <c r="A172" s="12" t="s">
        <v>62</v>
      </c>
      <c r="B172" s="13">
        <f t="shared" si="2"/>
        <v>20.000000000000018</v>
      </c>
      <c r="C172" s="13">
        <v>15.384615384615399</v>
      </c>
    </row>
    <row r="173" spans="1:3" x14ac:dyDescent="0.3">
      <c r="A173" s="12" t="s">
        <v>264</v>
      </c>
      <c r="B173" s="13">
        <f t="shared" si="2"/>
        <v>1.0000000000000011</v>
      </c>
      <c r="C173" s="13">
        <v>0.76923076923077005</v>
      </c>
    </row>
    <row r="174" spans="1:3" ht="21" customHeight="1" x14ac:dyDescent="0.3">
      <c r="A174" s="12" t="s">
        <v>474</v>
      </c>
      <c r="B174" s="13">
        <f t="shared" si="2"/>
        <v>1.0000000000000011</v>
      </c>
      <c r="C174" s="13">
        <v>0.76923076923077005</v>
      </c>
    </row>
    <row r="175" spans="1:3" x14ac:dyDescent="0.3">
      <c r="A175" s="18" t="s">
        <v>265</v>
      </c>
      <c r="B175" s="19">
        <f t="shared" si="2"/>
        <v>20.000000000000018</v>
      </c>
      <c r="C175" s="19">
        <v>15.384615384615399</v>
      </c>
    </row>
    <row r="176" spans="1:3" x14ac:dyDescent="0.3">
      <c r="A176" s="12" t="s">
        <v>610</v>
      </c>
      <c r="B176" s="13">
        <f t="shared" si="2"/>
        <v>3.0000000000000031</v>
      </c>
      <c r="C176" s="13">
        <v>2.3076923076923102</v>
      </c>
    </row>
    <row r="177" spans="1:3" x14ac:dyDescent="0.3">
      <c r="A177" s="12" t="s">
        <v>475</v>
      </c>
      <c r="B177" s="13">
        <f t="shared" si="2"/>
        <v>2.0000000000000022</v>
      </c>
      <c r="C177" s="13">
        <v>1.5384615384615401</v>
      </c>
    </row>
    <row r="178" spans="1:3" x14ac:dyDescent="0.3">
      <c r="A178" s="12" t="s">
        <v>63</v>
      </c>
      <c r="B178" s="13">
        <f t="shared" si="2"/>
        <v>1.0000000000000011</v>
      </c>
      <c r="C178" s="13">
        <v>0.76923076923077005</v>
      </c>
    </row>
    <row r="179" spans="1:3" x14ac:dyDescent="0.3">
      <c r="A179" s="12" t="s">
        <v>64</v>
      </c>
      <c r="B179" s="13">
        <f t="shared" si="2"/>
        <v>7.000000000000008</v>
      </c>
      <c r="C179" s="13">
        <v>5.3846153846153904</v>
      </c>
    </row>
    <row r="180" spans="1:3" x14ac:dyDescent="0.3">
      <c r="A180" s="12" t="s">
        <v>266</v>
      </c>
      <c r="B180" s="13">
        <f t="shared" si="2"/>
        <v>2.0000000000000022</v>
      </c>
      <c r="C180" s="13">
        <v>1.5384615384615401</v>
      </c>
    </row>
    <row r="181" spans="1:3" x14ac:dyDescent="0.3">
      <c r="A181" s="12" t="s">
        <v>65</v>
      </c>
      <c r="B181" s="13">
        <f t="shared" si="2"/>
        <v>5.0000000000000044</v>
      </c>
      <c r="C181" s="13">
        <v>3.8461538461538498</v>
      </c>
    </row>
    <row r="182" spans="1:3" x14ac:dyDescent="0.3">
      <c r="A182" s="12" t="s">
        <v>611</v>
      </c>
      <c r="B182" s="13">
        <f t="shared" si="2"/>
        <v>1.0000000000000011</v>
      </c>
      <c r="C182" s="13">
        <v>0.76923076923077005</v>
      </c>
    </row>
    <row r="183" spans="1:3" x14ac:dyDescent="0.3">
      <c r="A183" s="18" t="s">
        <v>267</v>
      </c>
      <c r="B183" s="19">
        <f t="shared" si="2"/>
        <v>24.00000000000005</v>
      </c>
      <c r="C183" s="19">
        <v>18.461538461538499</v>
      </c>
    </row>
    <row r="184" spans="1:3" x14ac:dyDescent="0.3">
      <c r="A184" s="12" t="s">
        <v>66</v>
      </c>
      <c r="B184" s="13">
        <f t="shared" si="2"/>
        <v>24.00000000000005</v>
      </c>
      <c r="C184" s="13">
        <v>18.461538461538499</v>
      </c>
    </row>
    <row r="185" spans="1:3" x14ac:dyDescent="0.3">
      <c r="A185" s="12" t="s">
        <v>612</v>
      </c>
      <c r="B185" s="13">
        <f t="shared" si="2"/>
        <v>1.0000000000000011</v>
      </c>
      <c r="C185" s="13">
        <v>0.76923076923077005</v>
      </c>
    </row>
    <row r="186" spans="1:3" x14ac:dyDescent="0.3">
      <c r="A186" s="18" t="s">
        <v>268</v>
      </c>
      <c r="B186" s="19">
        <f t="shared" si="2"/>
        <v>3.0000000000000031</v>
      </c>
      <c r="C186" s="19">
        <v>2.3076923076923102</v>
      </c>
    </row>
    <row r="187" spans="1:3" x14ac:dyDescent="0.3">
      <c r="A187" s="12" t="s">
        <v>476</v>
      </c>
      <c r="B187" s="13">
        <f t="shared" si="2"/>
        <v>1.0000000000000011</v>
      </c>
      <c r="C187" s="13">
        <v>0.76923076923077005</v>
      </c>
    </row>
    <row r="188" spans="1:3" x14ac:dyDescent="0.3">
      <c r="A188" s="12" t="s">
        <v>477</v>
      </c>
      <c r="B188" s="13">
        <f t="shared" si="2"/>
        <v>2.0000000000000022</v>
      </c>
      <c r="C188" s="13">
        <v>1.5384615384615401</v>
      </c>
    </row>
    <row r="189" spans="1:3" x14ac:dyDescent="0.3">
      <c r="A189" s="12" t="s">
        <v>478</v>
      </c>
      <c r="B189" s="13">
        <f t="shared" si="2"/>
        <v>1.0000000000000011</v>
      </c>
      <c r="C189" s="13">
        <v>0.76923076923077005</v>
      </c>
    </row>
    <row r="190" spans="1:3" x14ac:dyDescent="0.3">
      <c r="A190" s="12" t="s">
        <v>613</v>
      </c>
      <c r="B190" s="13">
        <f t="shared" si="2"/>
        <v>1.0000000000000011</v>
      </c>
      <c r="C190" s="13">
        <v>0.76923076923077005</v>
      </c>
    </row>
    <row r="191" spans="1:3" x14ac:dyDescent="0.3">
      <c r="A191" s="18" t="s">
        <v>269</v>
      </c>
      <c r="B191" s="19">
        <f t="shared" si="2"/>
        <v>1.0000000000000011</v>
      </c>
      <c r="C191" s="19">
        <v>0.76923076923077005</v>
      </c>
    </row>
    <row r="192" spans="1:3" x14ac:dyDescent="0.3">
      <c r="A192" s="12" t="s">
        <v>67</v>
      </c>
      <c r="B192" s="13">
        <f t="shared" si="2"/>
        <v>1.0000000000000011</v>
      </c>
      <c r="C192" s="13">
        <v>0.76923076923077005</v>
      </c>
    </row>
    <row r="193" spans="1:3" x14ac:dyDescent="0.3">
      <c r="A193" s="18" t="s">
        <v>270</v>
      </c>
      <c r="B193" s="19">
        <f t="shared" si="2"/>
        <v>1.0000000000000011</v>
      </c>
      <c r="C193" s="19">
        <v>0.76923076923077005</v>
      </c>
    </row>
    <row r="194" spans="1:3" x14ac:dyDescent="0.3">
      <c r="A194" s="12" t="s">
        <v>68</v>
      </c>
      <c r="B194" s="13">
        <f t="shared" si="2"/>
        <v>1.0000000000000011</v>
      </c>
      <c r="C194" s="13">
        <v>0.76923076923077005</v>
      </c>
    </row>
    <row r="195" spans="1:3" x14ac:dyDescent="0.3">
      <c r="A195" s="20" t="s">
        <v>271</v>
      </c>
      <c r="B195" s="21">
        <f t="shared" si="2"/>
        <v>96.000000000000057</v>
      </c>
      <c r="C195" s="21">
        <v>73.846153846153896</v>
      </c>
    </row>
    <row r="196" spans="1:3" x14ac:dyDescent="0.3">
      <c r="A196" s="22" t="s">
        <v>272</v>
      </c>
      <c r="B196" s="23">
        <f t="shared" ref="B196:B259" si="3">C196/100*B$3</f>
        <v>10.999999999999996</v>
      </c>
      <c r="C196" s="23">
        <v>8.4615384615384599</v>
      </c>
    </row>
    <row r="197" spans="1:3" x14ac:dyDescent="0.3">
      <c r="A197" s="24" t="s">
        <v>273</v>
      </c>
      <c r="B197" s="25">
        <f t="shared" si="3"/>
        <v>8.0000000000000089</v>
      </c>
      <c r="C197" s="25">
        <v>6.1538461538461604</v>
      </c>
    </row>
    <row r="198" spans="1:3" x14ac:dyDescent="0.3">
      <c r="A198" s="12" t="s">
        <v>274</v>
      </c>
      <c r="B198" s="13">
        <f t="shared" si="3"/>
        <v>1.0000000000000011</v>
      </c>
      <c r="C198" s="13">
        <v>0.76923076923077005</v>
      </c>
    </row>
    <row r="199" spans="1:3" x14ac:dyDescent="0.3">
      <c r="A199" s="12" t="s">
        <v>275</v>
      </c>
      <c r="B199" s="13">
        <f t="shared" si="3"/>
        <v>2.0000000000000022</v>
      </c>
      <c r="C199" s="13">
        <v>1.5384615384615401</v>
      </c>
    </row>
    <row r="200" spans="1:3" x14ac:dyDescent="0.3">
      <c r="A200" s="12" t="s">
        <v>69</v>
      </c>
      <c r="B200" s="13">
        <f t="shared" si="3"/>
        <v>5.0000000000000044</v>
      </c>
      <c r="C200" s="13">
        <v>3.8461538461538498</v>
      </c>
    </row>
    <row r="201" spans="1:3" x14ac:dyDescent="0.3">
      <c r="A201" s="12" t="s">
        <v>479</v>
      </c>
      <c r="B201" s="13">
        <f t="shared" si="3"/>
        <v>1.0000000000000011</v>
      </c>
      <c r="C201" s="13">
        <v>0.76923076923077005</v>
      </c>
    </row>
    <row r="202" spans="1:3" x14ac:dyDescent="0.3">
      <c r="A202" s="24" t="s">
        <v>614</v>
      </c>
      <c r="B202" s="25">
        <f t="shared" si="3"/>
        <v>1.0000000000000011</v>
      </c>
      <c r="C202" s="25">
        <v>0.76923076923077005</v>
      </c>
    </row>
    <row r="203" spans="1:3" x14ac:dyDescent="0.3">
      <c r="A203" s="12" t="s">
        <v>615</v>
      </c>
      <c r="B203" s="13">
        <f t="shared" si="3"/>
        <v>1.0000000000000011</v>
      </c>
      <c r="C203" s="13">
        <v>0.76923076923077005</v>
      </c>
    </row>
    <row r="204" spans="1:3" x14ac:dyDescent="0.3">
      <c r="A204" s="24" t="s">
        <v>278</v>
      </c>
      <c r="B204" s="25">
        <f t="shared" si="3"/>
        <v>3.0000000000000031</v>
      </c>
      <c r="C204" s="25">
        <v>2.3076923076923102</v>
      </c>
    </row>
    <row r="205" spans="1:3" x14ac:dyDescent="0.3">
      <c r="A205" s="12" t="s">
        <v>70</v>
      </c>
      <c r="B205" s="13">
        <f t="shared" si="3"/>
        <v>1.0000000000000011</v>
      </c>
      <c r="C205" s="13">
        <v>0.76923076923077005</v>
      </c>
    </row>
    <row r="206" spans="1:3" x14ac:dyDescent="0.3">
      <c r="A206" s="12" t="s">
        <v>616</v>
      </c>
      <c r="B206" s="13">
        <f t="shared" si="3"/>
        <v>1.0000000000000011</v>
      </c>
      <c r="C206" s="13">
        <v>0.76923076923077005</v>
      </c>
    </row>
    <row r="207" spans="1:3" x14ac:dyDescent="0.3">
      <c r="A207" s="12" t="s">
        <v>279</v>
      </c>
      <c r="B207" s="13">
        <f t="shared" si="3"/>
        <v>1.0000000000000011</v>
      </c>
      <c r="C207" s="13">
        <v>0.76923076923077005</v>
      </c>
    </row>
    <row r="208" spans="1:3" x14ac:dyDescent="0.3">
      <c r="A208" s="22" t="s">
        <v>280</v>
      </c>
      <c r="B208" s="23">
        <f t="shared" si="3"/>
        <v>86.000000000000071</v>
      </c>
      <c r="C208" s="23">
        <v>66.153846153846203</v>
      </c>
    </row>
    <row r="209" spans="1:3" x14ac:dyDescent="0.3">
      <c r="A209" s="24" t="s">
        <v>281</v>
      </c>
      <c r="B209" s="25">
        <f t="shared" si="3"/>
        <v>13</v>
      </c>
      <c r="C209" s="25">
        <v>10</v>
      </c>
    </row>
    <row r="210" spans="1:3" x14ac:dyDescent="0.3">
      <c r="A210" s="12" t="s">
        <v>71</v>
      </c>
      <c r="B210" s="13">
        <f t="shared" si="3"/>
        <v>3.0000000000000031</v>
      </c>
      <c r="C210" s="13">
        <v>2.3076923076923102</v>
      </c>
    </row>
    <row r="211" spans="1:3" x14ac:dyDescent="0.3">
      <c r="A211" s="12" t="s">
        <v>72</v>
      </c>
      <c r="B211" s="13">
        <f t="shared" si="3"/>
        <v>2.0000000000000022</v>
      </c>
      <c r="C211" s="13">
        <v>1.5384615384615401</v>
      </c>
    </row>
    <row r="212" spans="1:3" x14ac:dyDescent="0.3">
      <c r="A212" s="12" t="s">
        <v>73</v>
      </c>
      <c r="B212" s="13">
        <f t="shared" si="3"/>
        <v>6.0000000000000062</v>
      </c>
      <c r="C212" s="13">
        <v>4.6153846153846203</v>
      </c>
    </row>
    <row r="213" spans="1:3" x14ac:dyDescent="0.3">
      <c r="A213" s="12" t="s">
        <v>282</v>
      </c>
      <c r="B213" s="13">
        <f t="shared" si="3"/>
        <v>3.0000000000000031</v>
      </c>
      <c r="C213" s="13">
        <v>2.3076923076923102</v>
      </c>
    </row>
    <row r="214" spans="1:3" x14ac:dyDescent="0.3">
      <c r="A214" s="12" t="s">
        <v>480</v>
      </c>
      <c r="B214" s="13">
        <f t="shared" si="3"/>
        <v>2.0000000000000022</v>
      </c>
      <c r="C214" s="13">
        <v>1.5384615384615401</v>
      </c>
    </row>
    <row r="215" spans="1:3" x14ac:dyDescent="0.3">
      <c r="A215" s="24" t="s">
        <v>283</v>
      </c>
      <c r="B215" s="25">
        <f t="shared" si="3"/>
        <v>2.0000000000000022</v>
      </c>
      <c r="C215" s="25">
        <v>1.5384615384615401</v>
      </c>
    </row>
    <row r="216" spans="1:3" x14ac:dyDescent="0.3">
      <c r="A216" s="12" t="s">
        <v>285</v>
      </c>
      <c r="B216" s="13">
        <f t="shared" si="3"/>
        <v>1.0000000000000011</v>
      </c>
      <c r="C216" s="13">
        <v>0.76923076923077005</v>
      </c>
    </row>
    <row r="217" spans="1:3" x14ac:dyDescent="0.3">
      <c r="A217" s="12" t="s">
        <v>286</v>
      </c>
      <c r="B217" s="13">
        <f t="shared" si="3"/>
        <v>1.0000000000000011</v>
      </c>
      <c r="C217" s="13">
        <v>0.76923076923077005</v>
      </c>
    </row>
    <row r="218" spans="1:3" x14ac:dyDescent="0.3">
      <c r="A218" s="12" t="s">
        <v>481</v>
      </c>
      <c r="B218" s="13">
        <f t="shared" si="3"/>
        <v>1.0000000000000011</v>
      </c>
      <c r="C218" s="13">
        <v>0.76923076923077005</v>
      </c>
    </row>
    <row r="219" spans="1:3" x14ac:dyDescent="0.3">
      <c r="A219" s="24" t="s">
        <v>287</v>
      </c>
      <c r="B219" s="25">
        <f t="shared" si="3"/>
        <v>5.0000000000000044</v>
      </c>
      <c r="C219" s="25">
        <v>3.8461538461538498</v>
      </c>
    </row>
    <row r="220" spans="1:3" x14ac:dyDescent="0.3">
      <c r="A220" s="12" t="s">
        <v>74</v>
      </c>
      <c r="B220" s="13">
        <f t="shared" si="3"/>
        <v>3.0000000000000031</v>
      </c>
      <c r="C220" s="13">
        <v>2.3076923076923102</v>
      </c>
    </row>
    <row r="221" spans="1:3" x14ac:dyDescent="0.3">
      <c r="A221" s="12" t="s">
        <v>573</v>
      </c>
      <c r="B221" s="13">
        <f t="shared" si="3"/>
        <v>1.0000000000000011</v>
      </c>
      <c r="C221" s="13">
        <v>0.76923076923077005</v>
      </c>
    </row>
    <row r="222" spans="1:3" x14ac:dyDescent="0.3">
      <c r="A222" s="12" t="s">
        <v>574</v>
      </c>
      <c r="B222" s="13">
        <f t="shared" si="3"/>
        <v>1.0000000000000011</v>
      </c>
      <c r="C222" s="13">
        <v>0.76923076923077005</v>
      </c>
    </row>
    <row r="223" spans="1:3" x14ac:dyDescent="0.3">
      <c r="A223" s="24" t="s">
        <v>288</v>
      </c>
      <c r="B223" s="25">
        <f t="shared" si="3"/>
        <v>4.0000000000000044</v>
      </c>
      <c r="C223" s="25">
        <v>3.0769230769230802</v>
      </c>
    </row>
    <row r="224" spans="1:3" x14ac:dyDescent="0.3">
      <c r="A224" s="12" t="s">
        <v>75</v>
      </c>
      <c r="B224" s="13">
        <f t="shared" si="3"/>
        <v>3.0000000000000031</v>
      </c>
      <c r="C224" s="13">
        <v>2.3076923076923102</v>
      </c>
    </row>
    <row r="225" spans="1:3" x14ac:dyDescent="0.3">
      <c r="A225" s="12" t="s">
        <v>76</v>
      </c>
      <c r="B225" s="13">
        <f t="shared" si="3"/>
        <v>1.0000000000000011</v>
      </c>
      <c r="C225" s="13">
        <v>0.76923076923077005</v>
      </c>
    </row>
    <row r="226" spans="1:3" x14ac:dyDescent="0.3">
      <c r="A226" s="12" t="s">
        <v>195</v>
      </c>
      <c r="B226" s="13">
        <f t="shared" si="3"/>
        <v>2.0000000000000022</v>
      </c>
      <c r="C226" s="13">
        <v>1.5384615384615401</v>
      </c>
    </row>
    <row r="227" spans="1:3" x14ac:dyDescent="0.3">
      <c r="A227" s="24" t="s">
        <v>289</v>
      </c>
      <c r="B227" s="25">
        <f t="shared" si="3"/>
        <v>4.0000000000000044</v>
      </c>
      <c r="C227" s="25">
        <v>3.0769230769230802</v>
      </c>
    </row>
    <row r="228" spans="1:3" x14ac:dyDescent="0.3">
      <c r="A228" s="12" t="s">
        <v>77</v>
      </c>
      <c r="B228" s="13">
        <f t="shared" si="3"/>
        <v>2.0000000000000022</v>
      </c>
      <c r="C228" s="13">
        <v>1.5384615384615401</v>
      </c>
    </row>
    <row r="229" spans="1:3" x14ac:dyDescent="0.3">
      <c r="A229" s="12" t="s">
        <v>617</v>
      </c>
      <c r="B229" s="13">
        <f t="shared" si="3"/>
        <v>1.0000000000000011</v>
      </c>
      <c r="C229" s="13">
        <v>0.76923076923077005</v>
      </c>
    </row>
    <row r="230" spans="1:3" x14ac:dyDescent="0.3">
      <c r="A230" s="12" t="s">
        <v>618</v>
      </c>
      <c r="B230" s="13">
        <f t="shared" si="3"/>
        <v>1.0000000000000011</v>
      </c>
      <c r="C230" s="13">
        <v>0.76923076923077005</v>
      </c>
    </row>
    <row r="231" spans="1:3" x14ac:dyDescent="0.3">
      <c r="A231" s="24" t="s">
        <v>619</v>
      </c>
      <c r="B231" s="25">
        <f t="shared" si="3"/>
        <v>1.0000000000000011</v>
      </c>
      <c r="C231" s="25">
        <v>0.76923076923077005</v>
      </c>
    </row>
    <row r="232" spans="1:3" x14ac:dyDescent="0.3">
      <c r="A232" s="12" t="s">
        <v>410</v>
      </c>
      <c r="B232" s="13">
        <f t="shared" si="3"/>
        <v>1.0000000000000011</v>
      </c>
      <c r="C232" s="13">
        <v>0.76923076923077005</v>
      </c>
    </row>
    <row r="233" spans="1:3" x14ac:dyDescent="0.3">
      <c r="A233" s="24" t="s">
        <v>290</v>
      </c>
      <c r="B233" s="25">
        <f t="shared" si="3"/>
        <v>20.000000000000018</v>
      </c>
      <c r="C233" s="25">
        <v>15.384615384615399</v>
      </c>
    </row>
    <row r="234" spans="1:3" x14ac:dyDescent="0.3">
      <c r="A234" s="12" t="s">
        <v>620</v>
      </c>
      <c r="B234" s="13">
        <f t="shared" si="3"/>
        <v>1.0000000000000011</v>
      </c>
      <c r="C234" s="13">
        <v>0.76923076923077005</v>
      </c>
    </row>
    <row r="235" spans="1:3" x14ac:dyDescent="0.3">
      <c r="A235" s="12" t="s">
        <v>621</v>
      </c>
      <c r="B235" s="13">
        <f t="shared" si="3"/>
        <v>1.0000000000000011</v>
      </c>
      <c r="C235" s="13">
        <v>0.76923076923077005</v>
      </c>
    </row>
    <row r="236" spans="1:3" x14ac:dyDescent="0.3">
      <c r="A236" s="12" t="s">
        <v>622</v>
      </c>
      <c r="B236" s="13">
        <f t="shared" si="3"/>
        <v>1.0000000000000011</v>
      </c>
      <c r="C236" s="13">
        <v>0.76923076923077005</v>
      </c>
    </row>
    <row r="237" spans="1:3" x14ac:dyDescent="0.3">
      <c r="A237" s="12" t="s">
        <v>623</v>
      </c>
      <c r="B237" s="13">
        <f t="shared" si="3"/>
        <v>3.0000000000000031</v>
      </c>
      <c r="C237" s="13">
        <v>2.3076923076923102</v>
      </c>
    </row>
    <row r="238" spans="1:3" x14ac:dyDescent="0.3">
      <c r="A238" s="12" t="s">
        <v>78</v>
      </c>
      <c r="B238" s="13">
        <f t="shared" si="3"/>
        <v>8.0000000000000089</v>
      </c>
      <c r="C238" s="13">
        <v>6.1538461538461604</v>
      </c>
    </row>
    <row r="239" spans="1:3" x14ac:dyDescent="0.3">
      <c r="A239" s="12" t="s">
        <v>79</v>
      </c>
      <c r="B239" s="13">
        <f t="shared" si="3"/>
        <v>5.0000000000000044</v>
      </c>
      <c r="C239" s="13">
        <v>3.8461538461538498</v>
      </c>
    </row>
    <row r="240" spans="1:3" x14ac:dyDescent="0.3">
      <c r="A240" s="12" t="s">
        <v>624</v>
      </c>
      <c r="B240" s="13">
        <f t="shared" si="3"/>
        <v>1.0000000000000011</v>
      </c>
      <c r="C240" s="13">
        <v>0.76923076923077005</v>
      </c>
    </row>
    <row r="241" spans="1:3" x14ac:dyDescent="0.3">
      <c r="A241" s="24" t="s">
        <v>625</v>
      </c>
      <c r="B241" s="25">
        <f t="shared" si="3"/>
        <v>49.000000000000014</v>
      </c>
      <c r="C241" s="25">
        <v>37.692307692307701</v>
      </c>
    </row>
    <row r="242" spans="1:3" x14ac:dyDescent="0.3">
      <c r="A242" s="12" t="s">
        <v>80</v>
      </c>
      <c r="B242" s="13">
        <f t="shared" si="3"/>
        <v>5.0000000000000044</v>
      </c>
      <c r="C242" s="13">
        <v>3.8461538461538498</v>
      </c>
    </row>
    <row r="243" spans="1:3" x14ac:dyDescent="0.3">
      <c r="A243" s="12" t="s">
        <v>482</v>
      </c>
      <c r="B243" s="13">
        <f t="shared" si="3"/>
        <v>1.0000000000000011</v>
      </c>
      <c r="C243" s="13">
        <v>0.76923076923077005</v>
      </c>
    </row>
    <row r="244" spans="1:3" ht="21" customHeight="1" x14ac:dyDescent="0.3">
      <c r="A244" s="12" t="s">
        <v>291</v>
      </c>
      <c r="B244" s="13">
        <f t="shared" si="3"/>
        <v>1.0000000000000011</v>
      </c>
      <c r="C244" s="13">
        <v>0.76923076923077005</v>
      </c>
    </row>
    <row r="245" spans="1:3" x14ac:dyDescent="0.3">
      <c r="A245" s="12" t="s">
        <v>483</v>
      </c>
      <c r="B245" s="13">
        <f t="shared" si="3"/>
        <v>2.0000000000000022</v>
      </c>
      <c r="C245" s="13">
        <v>1.5384615384615401</v>
      </c>
    </row>
    <row r="246" spans="1:3" x14ac:dyDescent="0.3">
      <c r="A246" s="12" t="s">
        <v>626</v>
      </c>
      <c r="B246" s="13">
        <f t="shared" si="3"/>
        <v>1.0000000000000011</v>
      </c>
      <c r="C246" s="13">
        <v>0.76923076923077005</v>
      </c>
    </row>
    <row r="247" spans="1:3" x14ac:dyDescent="0.3">
      <c r="A247" s="12" t="s">
        <v>81</v>
      </c>
      <c r="B247" s="13">
        <f t="shared" si="3"/>
        <v>40.000000000000036</v>
      </c>
      <c r="C247" s="13">
        <v>30.769230769230798</v>
      </c>
    </row>
    <row r="248" spans="1:3" x14ac:dyDescent="0.3">
      <c r="A248" s="12" t="s">
        <v>83</v>
      </c>
      <c r="B248" s="13">
        <f t="shared" si="3"/>
        <v>6.0000000000000062</v>
      </c>
      <c r="C248" s="13">
        <v>4.6153846153846203</v>
      </c>
    </row>
    <row r="249" spans="1:3" x14ac:dyDescent="0.3">
      <c r="A249" s="12" t="s">
        <v>627</v>
      </c>
      <c r="B249" s="13">
        <f t="shared" si="3"/>
        <v>1.0000000000000011</v>
      </c>
      <c r="C249" s="13">
        <v>0.76923076923077005</v>
      </c>
    </row>
    <row r="250" spans="1:3" x14ac:dyDescent="0.3">
      <c r="A250" s="12" t="s">
        <v>74</v>
      </c>
      <c r="B250" s="13">
        <f t="shared" si="3"/>
        <v>5.0000000000000044</v>
      </c>
      <c r="C250" s="13">
        <v>3.8461538461538498</v>
      </c>
    </row>
    <row r="251" spans="1:3" x14ac:dyDescent="0.3">
      <c r="A251" s="12" t="s">
        <v>628</v>
      </c>
      <c r="B251" s="13">
        <f t="shared" si="3"/>
        <v>1.0000000000000011</v>
      </c>
      <c r="C251" s="13">
        <v>0.76923076923077005</v>
      </c>
    </row>
    <row r="252" spans="1:3" x14ac:dyDescent="0.3">
      <c r="A252" s="24" t="s">
        <v>292</v>
      </c>
      <c r="B252" s="25">
        <f t="shared" si="3"/>
        <v>2.0000000000000022</v>
      </c>
      <c r="C252" s="25">
        <v>1.5384615384615401</v>
      </c>
    </row>
    <row r="253" spans="1:3" x14ac:dyDescent="0.3">
      <c r="A253" s="12" t="s">
        <v>484</v>
      </c>
      <c r="B253" s="13">
        <f t="shared" si="3"/>
        <v>2.0000000000000022</v>
      </c>
      <c r="C253" s="13">
        <v>1.5384615384615401</v>
      </c>
    </row>
    <row r="254" spans="1:3" x14ac:dyDescent="0.3">
      <c r="A254" s="24" t="s">
        <v>293</v>
      </c>
      <c r="B254" s="25">
        <f t="shared" si="3"/>
        <v>1.0000000000000011</v>
      </c>
      <c r="C254" s="25">
        <v>0.76923076923077005</v>
      </c>
    </row>
    <row r="255" spans="1:3" x14ac:dyDescent="0.3">
      <c r="A255" s="12" t="s">
        <v>629</v>
      </c>
      <c r="B255" s="13">
        <f t="shared" si="3"/>
        <v>1.0000000000000011</v>
      </c>
      <c r="C255" s="13">
        <v>0.76923076923077005</v>
      </c>
    </row>
    <row r="256" spans="1:3" x14ac:dyDescent="0.3">
      <c r="A256" s="24" t="s">
        <v>630</v>
      </c>
      <c r="B256" s="25">
        <f t="shared" si="3"/>
        <v>1.0000000000000011</v>
      </c>
      <c r="C256" s="25">
        <v>0.76923076923077005</v>
      </c>
    </row>
    <row r="257" spans="1:3" x14ac:dyDescent="0.3">
      <c r="A257" s="12" t="s">
        <v>631</v>
      </c>
      <c r="B257" s="13">
        <f t="shared" si="3"/>
        <v>1.0000000000000011</v>
      </c>
      <c r="C257" s="13">
        <v>0.76923076923077005</v>
      </c>
    </row>
    <row r="258" spans="1:3" x14ac:dyDescent="0.3">
      <c r="A258" s="22" t="s">
        <v>295</v>
      </c>
      <c r="B258" s="23">
        <f t="shared" si="3"/>
        <v>18.999999999999979</v>
      </c>
      <c r="C258" s="23">
        <v>14.615384615384601</v>
      </c>
    </row>
    <row r="259" spans="1:3" x14ac:dyDescent="0.3">
      <c r="A259" s="24" t="s">
        <v>296</v>
      </c>
      <c r="B259" s="25">
        <f t="shared" si="3"/>
        <v>8.0000000000000089</v>
      </c>
      <c r="C259" s="25">
        <v>6.1538461538461604</v>
      </c>
    </row>
    <row r="260" spans="1:3" x14ac:dyDescent="0.3">
      <c r="A260" s="12" t="s">
        <v>84</v>
      </c>
      <c r="B260" s="13">
        <f t="shared" ref="B260:B287" si="4">C260/100*B$3</f>
        <v>5.0000000000000044</v>
      </c>
      <c r="C260" s="13">
        <v>3.8461538461538498</v>
      </c>
    </row>
    <row r="261" spans="1:3" x14ac:dyDescent="0.3">
      <c r="A261" s="12" t="s">
        <v>632</v>
      </c>
      <c r="B261" s="13">
        <f t="shared" si="4"/>
        <v>2.0000000000000022</v>
      </c>
      <c r="C261" s="13">
        <v>1.5384615384615401</v>
      </c>
    </row>
    <row r="262" spans="1:3" x14ac:dyDescent="0.3">
      <c r="A262" s="12" t="s">
        <v>485</v>
      </c>
      <c r="B262" s="13">
        <f t="shared" si="4"/>
        <v>1.0000000000000011</v>
      </c>
      <c r="C262" s="13">
        <v>0.76923076923077005</v>
      </c>
    </row>
    <row r="263" spans="1:3" x14ac:dyDescent="0.3">
      <c r="A263" s="24" t="s">
        <v>297</v>
      </c>
      <c r="B263" s="25">
        <f t="shared" si="4"/>
        <v>3.0000000000000031</v>
      </c>
      <c r="C263" s="25">
        <v>2.3076923076923102</v>
      </c>
    </row>
    <row r="264" spans="1:3" x14ac:dyDescent="0.3">
      <c r="A264" s="12" t="s">
        <v>86</v>
      </c>
      <c r="B264" s="13">
        <f t="shared" si="4"/>
        <v>1.0000000000000011</v>
      </c>
      <c r="C264" s="13">
        <v>0.76923076923077005</v>
      </c>
    </row>
    <row r="265" spans="1:3" x14ac:dyDescent="0.3">
      <c r="A265" s="12" t="s">
        <v>633</v>
      </c>
      <c r="B265" s="13">
        <f t="shared" si="4"/>
        <v>1.0000000000000011</v>
      </c>
      <c r="C265" s="13">
        <v>0.76923076923077005</v>
      </c>
    </row>
    <row r="266" spans="1:3" x14ac:dyDescent="0.3">
      <c r="A266" s="12" t="s">
        <v>634</v>
      </c>
      <c r="B266" s="13">
        <f t="shared" si="4"/>
        <v>1.0000000000000011</v>
      </c>
      <c r="C266" s="13">
        <v>0.76923076923077005</v>
      </c>
    </row>
    <row r="267" spans="1:3" ht="27" customHeight="1" x14ac:dyDescent="0.3">
      <c r="A267" s="24" t="s">
        <v>486</v>
      </c>
      <c r="B267" s="25">
        <f t="shared" si="4"/>
        <v>4.0000000000000044</v>
      </c>
      <c r="C267" s="25">
        <v>3.0769230769230802</v>
      </c>
    </row>
    <row r="268" spans="1:3" ht="21" customHeight="1" x14ac:dyDescent="0.3">
      <c r="A268" s="12" t="s">
        <v>635</v>
      </c>
      <c r="B268" s="13">
        <f t="shared" si="4"/>
        <v>1.0000000000000011</v>
      </c>
      <c r="C268" s="13">
        <v>0.76923076923077005</v>
      </c>
    </row>
    <row r="269" spans="1:3" x14ac:dyDescent="0.3">
      <c r="A269" s="12" t="s">
        <v>487</v>
      </c>
      <c r="B269" s="13">
        <f t="shared" si="4"/>
        <v>3.0000000000000031</v>
      </c>
      <c r="C269" s="13">
        <v>2.3076923076923102</v>
      </c>
    </row>
    <row r="270" spans="1:3" x14ac:dyDescent="0.3">
      <c r="A270" s="12" t="s">
        <v>488</v>
      </c>
      <c r="B270" s="13">
        <f t="shared" si="4"/>
        <v>1.0000000000000011</v>
      </c>
      <c r="C270" s="13">
        <v>0.76923076923077005</v>
      </c>
    </row>
    <row r="271" spans="1:3" x14ac:dyDescent="0.3">
      <c r="A271" s="24" t="s">
        <v>298</v>
      </c>
      <c r="B271" s="25">
        <f t="shared" si="4"/>
        <v>8.0000000000000089</v>
      </c>
      <c r="C271" s="25">
        <v>6.1538461538461604</v>
      </c>
    </row>
    <row r="272" spans="1:3" x14ac:dyDescent="0.3">
      <c r="A272" s="12" t="s">
        <v>87</v>
      </c>
      <c r="B272" s="13">
        <f t="shared" si="4"/>
        <v>4.0000000000000044</v>
      </c>
      <c r="C272" s="13">
        <v>3.0769230769230802</v>
      </c>
    </row>
    <row r="273" spans="1:3" x14ac:dyDescent="0.3">
      <c r="A273" s="12" t="s">
        <v>88</v>
      </c>
      <c r="B273" s="13">
        <f t="shared" si="4"/>
        <v>3.0000000000000031</v>
      </c>
      <c r="C273" s="13">
        <v>2.3076923076923102</v>
      </c>
    </row>
    <row r="274" spans="1:3" x14ac:dyDescent="0.3">
      <c r="A274" s="12" t="s">
        <v>636</v>
      </c>
      <c r="B274" s="13">
        <f t="shared" si="4"/>
        <v>1.0000000000000011</v>
      </c>
      <c r="C274" s="13">
        <v>0.76923076923077005</v>
      </c>
    </row>
    <row r="275" spans="1:3" x14ac:dyDescent="0.3">
      <c r="A275" s="32" t="s">
        <v>299</v>
      </c>
      <c r="B275" s="33">
        <f t="shared" si="4"/>
        <v>10.999999999999996</v>
      </c>
      <c r="C275" s="33">
        <v>8.4615384615384599</v>
      </c>
    </row>
    <row r="276" spans="1:3" x14ac:dyDescent="0.3">
      <c r="A276" s="34" t="s">
        <v>300</v>
      </c>
      <c r="B276" s="35">
        <f t="shared" si="4"/>
        <v>10.999999999999996</v>
      </c>
      <c r="C276" s="35">
        <v>8.4615384615384599</v>
      </c>
    </row>
    <row r="277" spans="1:3" x14ac:dyDescent="0.3">
      <c r="A277" s="30" t="s">
        <v>489</v>
      </c>
      <c r="B277" s="31">
        <f t="shared" si="4"/>
        <v>1.0000000000000011</v>
      </c>
      <c r="C277" s="31">
        <v>0.76923076923077005</v>
      </c>
    </row>
    <row r="278" spans="1:3" x14ac:dyDescent="0.3">
      <c r="A278" s="12" t="s">
        <v>490</v>
      </c>
      <c r="B278" s="13">
        <f t="shared" si="4"/>
        <v>1.0000000000000011</v>
      </c>
      <c r="C278" s="13">
        <v>0.76923076923077005</v>
      </c>
    </row>
    <row r="279" spans="1:3" x14ac:dyDescent="0.3">
      <c r="A279" s="30" t="s">
        <v>301</v>
      </c>
      <c r="B279" s="31">
        <f t="shared" si="4"/>
        <v>7.000000000000008</v>
      </c>
      <c r="C279" s="31">
        <v>5.3846153846153904</v>
      </c>
    </row>
    <row r="280" spans="1:3" x14ac:dyDescent="0.3">
      <c r="A280" s="12" t="s">
        <v>491</v>
      </c>
      <c r="B280" s="13">
        <f t="shared" si="4"/>
        <v>2.0000000000000022</v>
      </c>
      <c r="C280" s="13">
        <v>1.5384615384615401</v>
      </c>
    </row>
    <row r="281" spans="1:3" x14ac:dyDescent="0.3">
      <c r="A281" s="12" t="s">
        <v>89</v>
      </c>
      <c r="B281" s="13">
        <f t="shared" si="4"/>
        <v>4.0000000000000044</v>
      </c>
      <c r="C281" s="13">
        <v>3.0769230769230802</v>
      </c>
    </row>
    <row r="282" spans="1:3" x14ac:dyDescent="0.3">
      <c r="A282" s="12" t="s">
        <v>302</v>
      </c>
      <c r="B282" s="13">
        <f t="shared" si="4"/>
        <v>1.0000000000000011</v>
      </c>
      <c r="C282" s="13">
        <v>0.76923076923077005</v>
      </c>
    </row>
    <row r="283" spans="1:3" x14ac:dyDescent="0.3">
      <c r="A283" s="30" t="s">
        <v>303</v>
      </c>
      <c r="B283" s="31">
        <f t="shared" si="4"/>
        <v>1.0000000000000011</v>
      </c>
      <c r="C283" s="31">
        <v>0.76923076923077005</v>
      </c>
    </row>
    <row r="284" spans="1:3" x14ac:dyDescent="0.3">
      <c r="A284" s="12" t="s">
        <v>637</v>
      </c>
      <c r="B284" s="13">
        <f t="shared" si="4"/>
        <v>1.0000000000000011</v>
      </c>
      <c r="C284" s="13">
        <v>0.76923076923077005</v>
      </c>
    </row>
    <row r="285" spans="1:3" x14ac:dyDescent="0.3">
      <c r="A285" s="30" t="s">
        <v>304</v>
      </c>
      <c r="B285" s="31">
        <f t="shared" si="4"/>
        <v>2.0000000000000022</v>
      </c>
      <c r="C285" s="31">
        <v>1.5384615384615401</v>
      </c>
    </row>
    <row r="286" spans="1:3" x14ac:dyDescent="0.3">
      <c r="A286" s="12" t="s">
        <v>305</v>
      </c>
      <c r="B286" s="13">
        <f t="shared" si="4"/>
        <v>1.0000000000000011</v>
      </c>
      <c r="C286" s="13">
        <v>0.76923076923077005</v>
      </c>
    </row>
    <row r="287" spans="1:3" x14ac:dyDescent="0.3">
      <c r="A287" s="12" t="s">
        <v>492</v>
      </c>
      <c r="B287" s="13">
        <f t="shared" si="4"/>
        <v>1.0000000000000011</v>
      </c>
      <c r="C287" s="13">
        <v>0.76923076923077005</v>
      </c>
    </row>
  </sheetData>
  <pageMargins left="0.05" right="0.05" top="0.5" bottom="0.5" header="0" footer="0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B447AB-53B9-43B9-9563-7E68C7B9F80E}">
  <dimension ref="A1:C331"/>
  <sheetViews>
    <sheetView zoomScaleNormal="100" workbookViewId="0">
      <pane ySplit="2" topLeftCell="A3" activePane="bottomLeft" state="frozen"/>
      <selection pane="bottomLeft" activeCell="A2" sqref="A2"/>
    </sheetView>
  </sheetViews>
  <sheetFormatPr defaultColWidth="11.42578125" defaultRowHeight="17.25" x14ac:dyDescent="0.3"/>
  <cols>
    <col min="1" max="1" width="77.42578125" customWidth="1"/>
    <col min="2" max="2" width="23" customWidth="1"/>
    <col min="3" max="3" width="26.42578125" customWidth="1"/>
    <col min="4" max="16384" width="11.42578125" style="1"/>
  </cols>
  <sheetData>
    <row r="1" spans="1:3" ht="36" customHeight="1" x14ac:dyDescent="0.35">
      <c r="A1" s="46" t="s">
        <v>493</v>
      </c>
      <c r="B1" s="52"/>
      <c r="C1" s="52"/>
    </row>
    <row r="2" spans="1:3" ht="72.75" customHeight="1" x14ac:dyDescent="0.3">
      <c r="A2" s="49"/>
      <c r="B2" s="3" t="s">
        <v>210</v>
      </c>
      <c r="C2" s="3" t="s">
        <v>208</v>
      </c>
    </row>
    <row r="3" spans="1:3" ht="30" customHeight="1" x14ac:dyDescent="0.3">
      <c r="A3" s="4" t="s">
        <v>211</v>
      </c>
      <c r="B3" s="5">
        <v>130</v>
      </c>
      <c r="C3" s="5"/>
    </row>
    <row r="4" spans="1:3" ht="21" customHeight="1" x14ac:dyDescent="0.3">
      <c r="A4" s="6" t="s">
        <v>212</v>
      </c>
      <c r="B4" s="7">
        <f>C4/100*B$3</f>
        <v>112.99999999999997</v>
      </c>
      <c r="C4" s="7">
        <v>86.923076923076906</v>
      </c>
    </row>
    <row r="5" spans="1:3" ht="21" customHeight="1" x14ac:dyDescent="0.3">
      <c r="A5" s="8" t="s">
        <v>306</v>
      </c>
      <c r="B5" s="9">
        <f t="shared" ref="B5:B68" si="0">C5/100*B$3</f>
        <v>31.999999999999979</v>
      </c>
      <c r="C5" s="9">
        <v>24.615384615384599</v>
      </c>
    </row>
    <row r="6" spans="1:3" ht="17.100000000000001" customHeight="1" x14ac:dyDescent="0.3">
      <c r="A6" s="10" t="s">
        <v>411</v>
      </c>
      <c r="B6" s="11">
        <f t="shared" si="0"/>
        <v>1.0000000000000011</v>
      </c>
      <c r="C6" s="11">
        <v>0.76923076923077005</v>
      </c>
    </row>
    <row r="7" spans="1:3" ht="17.100000000000001" customHeight="1" x14ac:dyDescent="0.3">
      <c r="A7" s="12" t="s">
        <v>494</v>
      </c>
      <c r="B7" s="13">
        <f t="shared" si="0"/>
        <v>1.0000000000000011</v>
      </c>
      <c r="C7" s="13">
        <v>0.76923076923077005</v>
      </c>
    </row>
    <row r="8" spans="1:3" ht="17.100000000000001" customHeight="1" x14ac:dyDescent="0.3">
      <c r="A8" s="10" t="s">
        <v>307</v>
      </c>
      <c r="B8" s="11">
        <f t="shared" si="0"/>
        <v>4.0000000000000044</v>
      </c>
      <c r="C8" s="11">
        <v>3.0769230769230802</v>
      </c>
    </row>
    <row r="9" spans="1:3" ht="17.100000000000001" customHeight="1" x14ac:dyDescent="0.3">
      <c r="A9" s="12" t="s">
        <v>638</v>
      </c>
      <c r="B9" s="13">
        <f t="shared" si="0"/>
        <v>1.0000000000000011</v>
      </c>
      <c r="C9" s="13">
        <v>0.76923076923077005</v>
      </c>
    </row>
    <row r="10" spans="1:3" ht="17.100000000000001" customHeight="1" x14ac:dyDescent="0.3">
      <c r="A10" s="12" t="s">
        <v>91</v>
      </c>
      <c r="B10" s="13">
        <f t="shared" si="0"/>
        <v>3.0000000000000031</v>
      </c>
      <c r="C10" s="13">
        <v>2.3076923076923102</v>
      </c>
    </row>
    <row r="11" spans="1:3" ht="17.100000000000001" customHeight="1" x14ac:dyDescent="0.3">
      <c r="A11" s="12" t="s">
        <v>308</v>
      </c>
      <c r="B11" s="13">
        <f t="shared" si="0"/>
        <v>1.0000000000000011</v>
      </c>
      <c r="C11" s="13">
        <v>0.76923076923077005</v>
      </c>
    </row>
    <row r="12" spans="1:3" ht="17.100000000000001" customHeight="1" x14ac:dyDescent="0.3">
      <c r="A12" s="12" t="s">
        <v>309</v>
      </c>
      <c r="B12" s="13">
        <f t="shared" si="0"/>
        <v>1.0000000000000011</v>
      </c>
      <c r="C12" s="13">
        <v>0.76923076923077005</v>
      </c>
    </row>
    <row r="13" spans="1:3" ht="17.100000000000001" customHeight="1" x14ac:dyDescent="0.3">
      <c r="A13" s="12" t="s">
        <v>310</v>
      </c>
      <c r="B13" s="13">
        <f t="shared" si="0"/>
        <v>1.0000000000000011</v>
      </c>
      <c r="C13" s="13">
        <v>0.76923076923077005</v>
      </c>
    </row>
    <row r="14" spans="1:3" ht="17.100000000000001" customHeight="1" x14ac:dyDescent="0.3">
      <c r="A14" s="10" t="s">
        <v>311</v>
      </c>
      <c r="B14" s="11">
        <f t="shared" si="0"/>
        <v>17.99999999999994</v>
      </c>
      <c r="C14" s="11">
        <v>13.846153846153801</v>
      </c>
    </row>
    <row r="15" spans="1:3" ht="17.100000000000001" customHeight="1" x14ac:dyDescent="0.3">
      <c r="A15" s="12" t="s">
        <v>495</v>
      </c>
      <c r="B15" s="13">
        <f t="shared" si="0"/>
        <v>3.0000000000000031</v>
      </c>
      <c r="C15" s="13">
        <v>2.3076923076923102</v>
      </c>
    </row>
    <row r="16" spans="1:3" ht="17.100000000000001" customHeight="1" x14ac:dyDescent="0.3">
      <c r="A16" s="12" t="s">
        <v>92</v>
      </c>
      <c r="B16" s="13">
        <f t="shared" si="0"/>
        <v>2.0000000000000022</v>
      </c>
      <c r="C16" s="13">
        <v>1.5384615384615401</v>
      </c>
    </row>
    <row r="17" spans="1:3" ht="17.100000000000001" customHeight="1" x14ac:dyDescent="0.3">
      <c r="A17" s="12" t="s">
        <v>93</v>
      </c>
      <c r="B17" s="13">
        <f t="shared" si="0"/>
        <v>2.0000000000000022</v>
      </c>
      <c r="C17" s="13">
        <v>1.5384615384615401</v>
      </c>
    </row>
    <row r="18" spans="1:3" ht="17.100000000000001" customHeight="1" x14ac:dyDescent="0.3">
      <c r="A18" s="12" t="s">
        <v>94</v>
      </c>
      <c r="B18" s="13">
        <f t="shared" si="0"/>
        <v>1.0000000000000011</v>
      </c>
      <c r="C18" s="13">
        <v>0.76923076923077005</v>
      </c>
    </row>
    <row r="19" spans="1:3" ht="17.100000000000001" customHeight="1" x14ac:dyDescent="0.3">
      <c r="A19" s="12" t="s">
        <v>496</v>
      </c>
      <c r="B19" s="13">
        <f t="shared" si="0"/>
        <v>3.0000000000000031</v>
      </c>
      <c r="C19" s="13">
        <v>2.3076923076923102</v>
      </c>
    </row>
    <row r="20" spans="1:3" ht="17.100000000000001" customHeight="1" x14ac:dyDescent="0.3">
      <c r="A20" s="12" t="s">
        <v>497</v>
      </c>
      <c r="B20" s="13">
        <f t="shared" si="0"/>
        <v>1.0000000000000011</v>
      </c>
      <c r="C20" s="13">
        <v>0.76923076923077005</v>
      </c>
    </row>
    <row r="21" spans="1:3" ht="17.100000000000001" customHeight="1" x14ac:dyDescent="0.3">
      <c r="A21" s="12" t="s">
        <v>498</v>
      </c>
      <c r="B21" s="13">
        <f t="shared" si="0"/>
        <v>1.0000000000000011</v>
      </c>
      <c r="C21" s="13">
        <v>0.76923076923077005</v>
      </c>
    </row>
    <row r="22" spans="1:3" ht="17.100000000000001" customHeight="1" x14ac:dyDescent="0.3">
      <c r="A22" s="12" t="s">
        <v>95</v>
      </c>
      <c r="B22" s="13">
        <f t="shared" si="0"/>
        <v>4.0000000000000044</v>
      </c>
      <c r="C22" s="13">
        <v>3.0769230769230802</v>
      </c>
    </row>
    <row r="23" spans="1:3" ht="17.100000000000001" customHeight="1" x14ac:dyDescent="0.3">
      <c r="A23" s="12" t="s">
        <v>499</v>
      </c>
      <c r="B23" s="13">
        <f t="shared" si="0"/>
        <v>1.0000000000000011</v>
      </c>
      <c r="C23" s="13">
        <v>0.76923076923077005</v>
      </c>
    </row>
    <row r="24" spans="1:3" ht="17.100000000000001" customHeight="1" x14ac:dyDescent="0.3">
      <c r="A24" s="12" t="s">
        <v>96</v>
      </c>
      <c r="B24" s="13">
        <f t="shared" si="0"/>
        <v>3.0000000000000031</v>
      </c>
      <c r="C24" s="13">
        <v>2.3076923076923102</v>
      </c>
    </row>
    <row r="25" spans="1:3" ht="17.100000000000001" customHeight="1" x14ac:dyDescent="0.3">
      <c r="A25" s="12" t="s">
        <v>97</v>
      </c>
      <c r="B25" s="13">
        <f t="shared" si="0"/>
        <v>6.0000000000000062</v>
      </c>
      <c r="C25" s="13">
        <v>4.6153846153846203</v>
      </c>
    </row>
    <row r="26" spans="1:3" ht="17.100000000000001" customHeight="1" x14ac:dyDescent="0.3">
      <c r="A26" s="12" t="s">
        <v>99</v>
      </c>
      <c r="B26" s="13">
        <f t="shared" si="0"/>
        <v>2.0000000000000022</v>
      </c>
      <c r="C26" s="13">
        <v>1.5384615384615401</v>
      </c>
    </row>
    <row r="27" spans="1:3" ht="17.100000000000001" customHeight="1" x14ac:dyDescent="0.3">
      <c r="A27" s="12" t="s">
        <v>639</v>
      </c>
      <c r="B27" s="13">
        <f t="shared" si="0"/>
        <v>1.0000000000000011</v>
      </c>
      <c r="C27" s="13">
        <v>0.76923076923077005</v>
      </c>
    </row>
    <row r="28" spans="1:3" ht="17.100000000000001" customHeight="1" x14ac:dyDescent="0.3">
      <c r="A28" s="12" t="s">
        <v>500</v>
      </c>
      <c r="B28" s="13">
        <f t="shared" si="0"/>
        <v>1.0000000000000011</v>
      </c>
      <c r="C28" s="13">
        <v>0.76923076923077005</v>
      </c>
    </row>
    <row r="29" spans="1:3" ht="17.100000000000001" customHeight="1" x14ac:dyDescent="0.3">
      <c r="A29" s="12" t="s">
        <v>312</v>
      </c>
      <c r="B29" s="13">
        <f t="shared" si="0"/>
        <v>1.0000000000000011</v>
      </c>
      <c r="C29" s="13">
        <v>0.76923076923077005</v>
      </c>
    </row>
    <row r="30" spans="1:3" ht="17.100000000000001" customHeight="1" x14ac:dyDescent="0.3">
      <c r="A30" s="10" t="s">
        <v>313</v>
      </c>
      <c r="B30" s="11">
        <f t="shared" si="0"/>
        <v>14.999999999999948</v>
      </c>
      <c r="C30" s="11">
        <v>11.538461538461499</v>
      </c>
    </row>
    <row r="31" spans="1:3" ht="17.100000000000001" customHeight="1" x14ac:dyDescent="0.3">
      <c r="A31" s="12" t="s">
        <v>100</v>
      </c>
      <c r="B31" s="13">
        <f t="shared" si="0"/>
        <v>1.0000000000000011</v>
      </c>
      <c r="C31" s="13">
        <v>0.76923076923077005</v>
      </c>
    </row>
    <row r="32" spans="1:3" ht="17.100000000000001" customHeight="1" x14ac:dyDescent="0.3">
      <c r="A32" s="12" t="s">
        <v>101</v>
      </c>
      <c r="B32" s="13">
        <f t="shared" si="0"/>
        <v>2.0000000000000022</v>
      </c>
      <c r="C32" s="13">
        <v>1.5384615384615401</v>
      </c>
    </row>
    <row r="33" spans="1:3" ht="17.100000000000001" customHeight="1" x14ac:dyDescent="0.3">
      <c r="A33" s="12" t="s">
        <v>501</v>
      </c>
      <c r="B33" s="13">
        <f t="shared" si="0"/>
        <v>1.0000000000000011</v>
      </c>
      <c r="C33" s="13">
        <v>0.76923076923077005</v>
      </c>
    </row>
    <row r="34" spans="1:3" ht="17.100000000000001" customHeight="1" x14ac:dyDescent="0.3">
      <c r="A34" s="12" t="s">
        <v>314</v>
      </c>
      <c r="B34" s="13">
        <f t="shared" si="0"/>
        <v>1.0000000000000011</v>
      </c>
      <c r="C34" s="13">
        <v>0.76923076923077005</v>
      </c>
    </row>
    <row r="35" spans="1:3" ht="17.100000000000001" customHeight="1" x14ac:dyDescent="0.3">
      <c r="A35" s="12" t="s">
        <v>98</v>
      </c>
      <c r="B35" s="13">
        <f t="shared" si="0"/>
        <v>1.0000000000000011</v>
      </c>
      <c r="C35" s="13">
        <v>0.76923076923077005</v>
      </c>
    </row>
    <row r="36" spans="1:3" ht="17.100000000000001" customHeight="1" x14ac:dyDescent="0.3">
      <c r="A36" s="12" t="s">
        <v>99</v>
      </c>
      <c r="B36" s="13">
        <f t="shared" si="0"/>
        <v>1.0000000000000011</v>
      </c>
      <c r="C36" s="13">
        <v>0.76923076923077005</v>
      </c>
    </row>
    <row r="37" spans="1:3" ht="17.100000000000001" customHeight="1" x14ac:dyDescent="0.3">
      <c r="A37" s="12" t="s">
        <v>93</v>
      </c>
      <c r="B37" s="13">
        <f t="shared" si="0"/>
        <v>1.0000000000000011</v>
      </c>
      <c r="C37" s="13">
        <v>0.76923076923077005</v>
      </c>
    </row>
    <row r="38" spans="1:3" ht="17.100000000000001" customHeight="1" x14ac:dyDescent="0.3">
      <c r="A38" s="12" t="s">
        <v>102</v>
      </c>
      <c r="B38" s="13">
        <f t="shared" si="0"/>
        <v>5.0000000000000044</v>
      </c>
      <c r="C38" s="13">
        <v>3.8461538461538498</v>
      </c>
    </row>
    <row r="39" spans="1:3" ht="17.100000000000001" customHeight="1" x14ac:dyDescent="0.3">
      <c r="A39" s="12" t="s">
        <v>94</v>
      </c>
      <c r="B39" s="13">
        <f t="shared" si="0"/>
        <v>1.0000000000000011</v>
      </c>
      <c r="C39" s="13">
        <v>0.76923076923077005</v>
      </c>
    </row>
    <row r="40" spans="1:3" ht="17.100000000000001" customHeight="1" x14ac:dyDescent="0.3">
      <c r="A40" s="12" t="s">
        <v>502</v>
      </c>
      <c r="B40" s="13">
        <f t="shared" si="0"/>
        <v>2.0000000000000022</v>
      </c>
      <c r="C40" s="13">
        <v>1.5384615384615401</v>
      </c>
    </row>
    <row r="41" spans="1:3" ht="17.100000000000001" customHeight="1" x14ac:dyDescent="0.3">
      <c r="A41" s="12" t="s">
        <v>503</v>
      </c>
      <c r="B41" s="13">
        <f t="shared" si="0"/>
        <v>1.0000000000000011</v>
      </c>
      <c r="C41" s="13">
        <v>0.76923076923077005</v>
      </c>
    </row>
    <row r="42" spans="1:3" ht="21" customHeight="1" x14ac:dyDescent="0.3">
      <c r="A42" s="8" t="s">
        <v>315</v>
      </c>
      <c r="B42" s="9">
        <f t="shared" si="0"/>
        <v>76.999999999999957</v>
      </c>
      <c r="C42" s="9">
        <v>59.230769230769198</v>
      </c>
    </row>
    <row r="43" spans="1:3" ht="17.100000000000001" customHeight="1" x14ac:dyDescent="0.3">
      <c r="A43" s="10" t="s">
        <v>316</v>
      </c>
      <c r="B43" s="11">
        <f t="shared" si="0"/>
        <v>30.99999999999994</v>
      </c>
      <c r="C43" s="11">
        <v>23.846153846153801</v>
      </c>
    </row>
    <row r="44" spans="1:3" ht="17.100000000000001" customHeight="1" x14ac:dyDescent="0.3">
      <c r="A44" s="12" t="s">
        <v>103</v>
      </c>
      <c r="B44" s="13">
        <f t="shared" si="0"/>
        <v>1.0000000000000011</v>
      </c>
      <c r="C44" s="13">
        <v>0.76923076923077005</v>
      </c>
    </row>
    <row r="45" spans="1:3" ht="17.100000000000001" customHeight="1" x14ac:dyDescent="0.3">
      <c r="A45" s="12" t="s">
        <v>104</v>
      </c>
      <c r="B45" s="13">
        <f t="shared" si="0"/>
        <v>9.0000000000000071</v>
      </c>
      <c r="C45" s="13">
        <v>6.9230769230769296</v>
      </c>
    </row>
    <row r="46" spans="1:3" ht="17.100000000000001" customHeight="1" x14ac:dyDescent="0.3">
      <c r="A46" s="12" t="s">
        <v>105</v>
      </c>
      <c r="B46" s="13">
        <f t="shared" si="0"/>
        <v>3.0000000000000031</v>
      </c>
      <c r="C46" s="13">
        <v>2.3076923076923102</v>
      </c>
    </row>
    <row r="47" spans="1:3" ht="17.100000000000001" customHeight="1" x14ac:dyDescent="0.3">
      <c r="A47" s="12" t="s">
        <v>107</v>
      </c>
      <c r="B47" s="13">
        <f t="shared" si="0"/>
        <v>9.0000000000000071</v>
      </c>
      <c r="C47" s="13">
        <v>6.9230769230769296</v>
      </c>
    </row>
    <row r="48" spans="1:3" ht="17.100000000000001" customHeight="1" x14ac:dyDescent="0.3">
      <c r="A48" s="12" t="s">
        <v>317</v>
      </c>
      <c r="B48" s="13">
        <f t="shared" si="0"/>
        <v>1.0000000000000011</v>
      </c>
      <c r="C48" s="13">
        <v>0.76923076923077005</v>
      </c>
    </row>
    <row r="49" spans="1:3" ht="17.100000000000001" customHeight="1" x14ac:dyDescent="0.3">
      <c r="A49" s="12" t="s">
        <v>504</v>
      </c>
      <c r="B49" s="13">
        <f t="shared" si="0"/>
        <v>1.0000000000000011</v>
      </c>
      <c r="C49" s="13">
        <v>0.76923076923077005</v>
      </c>
    </row>
    <row r="50" spans="1:3" ht="17.100000000000001" customHeight="1" x14ac:dyDescent="0.3">
      <c r="A50" s="12" t="s">
        <v>318</v>
      </c>
      <c r="B50" s="13">
        <f t="shared" si="0"/>
        <v>2.0000000000000022</v>
      </c>
      <c r="C50" s="13">
        <v>1.5384615384615401</v>
      </c>
    </row>
    <row r="51" spans="1:3" ht="17.100000000000001" customHeight="1" x14ac:dyDescent="0.3">
      <c r="A51" s="12" t="s">
        <v>108</v>
      </c>
      <c r="B51" s="13">
        <f t="shared" si="0"/>
        <v>7.000000000000008</v>
      </c>
      <c r="C51" s="13">
        <v>5.3846153846153904</v>
      </c>
    </row>
    <row r="52" spans="1:3" ht="17.100000000000001" customHeight="1" x14ac:dyDescent="0.3">
      <c r="A52" s="10" t="s">
        <v>319</v>
      </c>
      <c r="B52" s="11">
        <f t="shared" si="0"/>
        <v>18.999999999999979</v>
      </c>
      <c r="C52" s="11">
        <v>14.615384615384601</v>
      </c>
    </row>
    <row r="53" spans="1:3" ht="17.100000000000001" customHeight="1" x14ac:dyDescent="0.3">
      <c r="A53" s="12" t="s">
        <v>109</v>
      </c>
      <c r="B53" s="13">
        <f t="shared" si="0"/>
        <v>10.999999999999996</v>
      </c>
      <c r="C53" s="13">
        <v>8.4615384615384599</v>
      </c>
    </row>
    <row r="54" spans="1:3" ht="17.100000000000001" customHeight="1" x14ac:dyDescent="0.3">
      <c r="A54" s="12" t="s">
        <v>110</v>
      </c>
      <c r="B54" s="13">
        <f t="shared" si="0"/>
        <v>4.0000000000000044</v>
      </c>
      <c r="C54" s="13">
        <v>3.0769230769230802</v>
      </c>
    </row>
    <row r="55" spans="1:3" ht="17.100000000000001" customHeight="1" x14ac:dyDescent="0.3">
      <c r="A55" s="12" t="s">
        <v>320</v>
      </c>
      <c r="B55" s="13">
        <f t="shared" si="0"/>
        <v>2.0000000000000022</v>
      </c>
      <c r="C55" s="13">
        <v>1.5384615384615401</v>
      </c>
    </row>
    <row r="56" spans="1:3" ht="17.100000000000001" customHeight="1" x14ac:dyDescent="0.3">
      <c r="A56" s="12" t="s">
        <v>111</v>
      </c>
      <c r="B56" s="13">
        <f t="shared" si="0"/>
        <v>1.0000000000000011</v>
      </c>
      <c r="C56" s="13">
        <v>0.76923076923077005</v>
      </c>
    </row>
    <row r="57" spans="1:3" ht="17.100000000000001" customHeight="1" x14ac:dyDescent="0.3">
      <c r="A57" s="12" t="s">
        <v>112</v>
      </c>
      <c r="B57" s="13">
        <f t="shared" si="0"/>
        <v>1.0000000000000011</v>
      </c>
      <c r="C57" s="13">
        <v>0.76923076923077005</v>
      </c>
    </row>
    <row r="58" spans="1:3" ht="17.100000000000001" customHeight="1" x14ac:dyDescent="0.3">
      <c r="A58" s="12" t="s">
        <v>412</v>
      </c>
      <c r="B58" s="13">
        <f t="shared" si="0"/>
        <v>2.0000000000000022</v>
      </c>
      <c r="C58" s="13">
        <v>1.5384615384615401</v>
      </c>
    </row>
    <row r="59" spans="1:3" ht="17.100000000000001" customHeight="1" x14ac:dyDescent="0.3">
      <c r="A59" s="10" t="s">
        <v>321</v>
      </c>
      <c r="B59" s="11">
        <f t="shared" si="0"/>
        <v>49.000000000000014</v>
      </c>
      <c r="C59" s="11">
        <v>37.692307692307701</v>
      </c>
    </row>
    <row r="60" spans="1:3" ht="17.100000000000001" customHeight="1" x14ac:dyDescent="0.3">
      <c r="A60" s="12" t="s">
        <v>114</v>
      </c>
      <c r="B60" s="13">
        <f t="shared" si="0"/>
        <v>8.0000000000000089</v>
      </c>
      <c r="C60" s="13">
        <v>6.1538461538461604</v>
      </c>
    </row>
    <row r="61" spans="1:3" ht="17.100000000000001" customHeight="1" x14ac:dyDescent="0.3">
      <c r="A61" s="12" t="s">
        <v>115</v>
      </c>
      <c r="B61" s="13">
        <f t="shared" si="0"/>
        <v>21.999999999999968</v>
      </c>
      <c r="C61" s="13">
        <v>16.923076923076898</v>
      </c>
    </row>
    <row r="62" spans="1:3" ht="17.100000000000001" customHeight="1" x14ac:dyDescent="0.3">
      <c r="A62" s="12" t="s">
        <v>413</v>
      </c>
      <c r="B62" s="13">
        <f t="shared" si="0"/>
        <v>6.0000000000000062</v>
      </c>
      <c r="C62" s="13">
        <v>4.6153846153846203</v>
      </c>
    </row>
    <row r="63" spans="1:3" ht="17.100000000000001" customHeight="1" x14ac:dyDescent="0.3">
      <c r="A63" s="12" t="s">
        <v>116</v>
      </c>
      <c r="B63" s="13">
        <f t="shared" si="0"/>
        <v>10.999999999999996</v>
      </c>
      <c r="C63" s="13">
        <v>8.4615384615384599</v>
      </c>
    </row>
    <row r="64" spans="1:3" ht="17.100000000000001" customHeight="1" x14ac:dyDescent="0.3">
      <c r="A64" s="12" t="s">
        <v>117</v>
      </c>
      <c r="B64" s="13">
        <f t="shared" si="0"/>
        <v>3.0000000000000031</v>
      </c>
      <c r="C64" s="13">
        <v>2.3076923076923102</v>
      </c>
    </row>
    <row r="65" spans="1:3" ht="17.100000000000001" customHeight="1" x14ac:dyDescent="0.3">
      <c r="A65" s="12" t="s">
        <v>118</v>
      </c>
      <c r="B65" s="13">
        <f t="shared" si="0"/>
        <v>7.000000000000008</v>
      </c>
      <c r="C65" s="13">
        <v>5.3846153846153904</v>
      </c>
    </row>
    <row r="66" spans="1:3" ht="17.100000000000001" customHeight="1" x14ac:dyDescent="0.3">
      <c r="A66" s="12" t="s">
        <v>119</v>
      </c>
      <c r="B66" s="13">
        <f t="shared" si="0"/>
        <v>9.9999999999999964</v>
      </c>
      <c r="C66" s="13">
        <v>7.6923076923076898</v>
      </c>
    </row>
    <row r="67" spans="1:3" ht="17.100000000000001" customHeight="1" x14ac:dyDescent="0.3">
      <c r="A67" s="12" t="s">
        <v>120</v>
      </c>
      <c r="B67" s="13">
        <f t="shared" si="0"/>
        <v>5.0000000000000044</v>
      </c>
      <c r="C67" s="13">
        <v>3.8461538461538498</v>
      </c>
    </row>
    <row r="68" spans="1:3" ht="17.100000000000001" customHeight="1" x14ac:dyDescent="0.3">
      <c r="A68" s="12" t="s">
        <v>505</v>
      </c>
      <c r="B68" s="13">
        <f t="shared" si="0"/>
        <v>1.0000000000000011</v>
      </c>
      <c r="C68" s="13">
        <v>0.76923076923077005</v>
      </c>
    </row>
    <row r="69" spans="1:3" ht="17.100000000000001" customHeight="1" x14ac:dyDescent="0.3">
      <c r="A69" s="12" t="s">
        <v>121</v>
      </c>
      <c r="B69" s="13">
        <f t="shared" ref="B69:B132" si="1">C69/100*B$3</f>
        <v>5.0000000000000044</v>
      </c>
      <c r="C69" s="13">
        <v>3.8461538461538498</v>
      </c>
    </row>
    <row r="70" spans="1:3" ht="17.100000000000001" customHeight="1" x14ac:dyDescent="0.3">
      <c r="A70" s="10" t="s">
        <v>322</v>
      </c>
      <c r="B70" s="11">
        <f t="shared" si="1"/>
        <v>13</v>
      </c>
      <c r="C70" s="11">
        <v>10</v>
      </c>
    </row>
    <row r="71" spans="1:3" ht="17.100000000000001" customHeight="1" x14ac:dyDescent="0.3">
      <c r="A71" s="12" t="s">
        <v>506</v>
      </c>
      <c r="B71" s="13">
        <f t="shared" si="1"/>
        <v>2.0000000000000022</v>
      </c>
      <c r="C71" s="13">
        <v>1.5384615384615401</v>
      </c>
    </row>
    <row r="72" spans="1:3" ht="17.100000000000001" customHeight="1" x14ac:dyDescent="0.3">
      <c r="A72" s="12" t="s">
        <v>507</v>
      </c>
      <c r="B72" s="13">
        <f t="shared" si="1"/>
        <v>3.0000000000000031</v>
      </c>
      <c r="C72" s="13">
        <v>2.3076923076923102</v>
      </c>
    </row>
    <row r="73" spans="1:3" ht="17.100000000000001" customHeight="1" x14ac:dyDescent="0.3">
      <c r="A73" s="12" t="s">
        <v>508</v>
      </c>
      <c r="B73" s="13">
        <f t="shared" si="1"/>
        <v>4.0000000000000044</v>
      </c>
      <c r="C73" s="13">
        <v>3.0769230769230802</v>
      </c>
    </row>
    <row r="74" spans="1:3" ht="17.100000000000001" customHeight="1" x14ac:dyDescent="0.3">
      <c r="A74" s="12" t="s">
        <v>122</v>
      </c>
      <c r="B74" s="13">
        <f t="shared" si="1"/>
        <v>3.0000000000000031</v>
      </c>
      <c r="C74" s="13">
        <v>2.3076923076923102</v>
      </c>
    </row>
    <row r="75" spans="1:3" ht="17.100000000000001" customHeight="1" x14ac:dyDescent="0.3">
      <c r="A75" s="10" t="s">
        <v>323</v>
      </c>
      <c r="B75" s="11">
        <f t="shared" si="1"/>
        <v>9.9999999999999964</v>
      </c>
      <c r="C75" s="11">
        <v>7.6923076923076898</v>
      </c>
    </row>
    <row r="76" spans="1:3" ht="17.100000000000001" customHeight="1" x14ac:dyDescent="0.3">
      <c r="A76" s="12" t="s">
        <v>123</v>
      </c>
      <c r="B76" s="13">
        <f t="shared" si="1"/>
        <v>8.0000000000000089</v>
      </c>
      <c r="C76" s="13">
        <v>6.1538461538461604</v>
      </c>
    </row>
    <row r="77" spans="1:3" ht="17.100000000000001" customHeight="1" x14ac:dyDescent="0.3">
      <c r="A77" s="12" t="s">
        <v>509</v>
      </c>
      <c r="B77" s="13">
        <f t="shared" si="1"/>
        <v>1.0000000000000011</v>
      </c>
      <c r="C77" s="13">
        <v>0.76923076923077005</v>
      </c>
    </row>
    <row r="78" spans="1:3" ht="17.100000000000001" customHeight="1" x14ac:dyDescent="0.3">
      <c r="A78" s="12" t="s">
        <v>580</v>
      </c>
      <c r="B78" s="13">
        <f t="shared" si="1"/>
        <v>1.0000000000000011</v>
      </c>
      <c r="C78" s="13">
        <v>0.76923076923077005</v>
      </c>
    </row>
    <row r="79" spans="1:3" ht="17.100000000000001" customHeight="1" x14ac:dyDescent="0.3">
      <c r="A79" s="10" t="s">
        <v>640</v>
      </c>
      <c r="B79" s="11">
        <f t="shared" si="1"/>
        <v>4.0000000000000044</v>
      </c>
      <c r="C79" s="11">
        <v>3.0769230769230802</v>
      </c>
    </row>
    <row r="80" spans="1:3" ht="17.100000000000001" customHeight="1" x14ac:dyDescent="0.3">
      <c r="A80" s="12" t="s">
        <v>510</v>
      </c>
      <c r="B80" s="13">
        <f t="shared" si="1"/>
        <v>2.0000000000000022</v>
      </c>
      <c r="C80" s="13">
        <v>1.5384615384615401</v>
      </c>
    </row>
    <row r="81" spans="1:3" ht="21" customHeight="1" x14ac:dyDescent="0.3">
      <c r="A81" s="12" t="s">
        <v>511</v>
      </c>
      <c r="B81" s="13">
        <f t="shared" si="1"/>
        <v>2.0000000000000022</v>
      </c>
      <c r="C81" s="13">
        <v>1.5384615384615401</v>
      </c>
    </row>
    <row r="82" spans="1:3" ht="17.100000000000001" customHeight="1" x14ac:dyDescent="0.3">
      <c r="A82" s="12" t="s">
        <v>512</v>
      </c>
      <c r="B82" s="13">
        <f t="shared" si="1"/>
        <v>1.0000000000000011</v>
      </c>
      <c r="C82" s="13">
        <v>0.76923076923077005</v>
      </c>
    </row>
    <row r="83" spans="1:3" ht="17.100000000000001" customHeight="1" x14ac:dyDescent="0.3">
      <c r="A83" s="8" t="s">
        <v>324</v>
      </c>
      <c r="B83" s="9">
        <f t="shared" si="1"/>
        <v>83.999999999999972</v>
      </c>
      <c r="C83" s="9">
        <v>64.615384615384599</v>
      </c>
    </row>
    <row r="84" spans="1:3" ht="17.100000000000001" customHeight="1" x14ac:dyDescent="0.3">
      <c r="A84" s="10" t="s">
        <v>325</v>
      </c>
      <c r="B84" s="11">
        <f t="shared" si="1"/>
        <v>40.99999999999995</v>
      </c>
      <c r="C84" s="11">
        <v>31.538461538461501</v>
      </c>
    </row>
    <row r="85" spans="1:3" ht="17.100000000000001" customHeight="1" x14ac:dyDescent="0.3">
      <c r="A85" s="12" t="s">
        <v>124</v>
      </c>
      <c r="B85" s="13">
        <f t="shared" si="1"/>
        <v>2.0000000000000022</v>
      </c>
      <c r="C85" s="13">
        <v>1.5384615384615401</v>
      </c>
    </row>
    <row r="86" spans="1:3" ht="17.100000000000001" customHeight="1" x14ac:dyDescent="0.3">
      <c r="A86" s="12" t="s">
        <v>125</v>
      </c>
      <c r="B86" s="13">
        <f t="shared" si="1"/>
        <v>4.0000000000000044</v>
      </c>
      <c r="C86" s="13">
        <v>3.0769230769230802</v>
      </c>
    </row>
    <row r="87" spans="1:3" ht="17.100000000000001" customHeight="1" x14ac:dyDescent="0.3">
      <c r="A87" s="12" t="s">
        <v>126</v>
      </c>
      <c r="B87" s="13">
        <f t="shared" si="1"/>
        <v>7.000000000000008</v>
      </c>
      <c r="C87" s="13">
        <v>5.3846153846153904</v>
      </c>
    </row>
    <row r="88" spans="1:3" ht="17.100000000000001" customHeight="1" x14ac:dyDescent="0.3">
      <c r="A88" s="12" t="s">
        <v>127</v>
      </c>
      <c r="B88" s="13">
        <f t="shared" si="1"/>
        <v>4.0000000000000044</v>
      </c>
      <c r="C88" s="13">
        <v>3.0769230769230802</v>
      </c>
    </row>
    <row r="89" spans="1:3" ht="17.100000000000001" customHeight="1" x14ac:dyDescent="0.3">
      <c r="A89" s="12" t="s">
        <v>128</v>
      </c>
      <c r="B89" s="13">
        <f t="shared" si="1"/>
        <v>26</v>
      </c>
      <c r="C89" s="13">
        <v>20</v>
      </c>
    </row>
    <row r="90" spans="1:3" ht="17.100000000000001" customHeight="1" x14ac:dyDescent="0.3">
      <c r="A90" s="12" t="s">
        <v>129</v>
      </c>
      <c r="B90" s="13">
        <f t="shared" si="1"/>
        <v>4.0000000000000044</v>
      </c>
      <c r="C90" s="13">
        <v>3.0769230769230802</v>
      </c>
    </row>
    <row r="91" spans="1:3" ht="17.100000000000001" customHeight="1" x14ac:dyDescent="0.3">
      <c r="A91" s="10" t="s">
        <v>326</v>
      </c>
      <c r="B91" s="11">
        <f t="shared" si="1"/>
        <v>28.999999999999989</v>
      </c>
      <c r="C91" s="11">
        <v>22.307692307692299</v>
      </c>
    </row>
    <row r="92" spans="1:3" ht="17.100000000000001" customHeight="1" x14ac:dyDescent="0.3">
      <c r="A92" s="12" t="s">
        <v>513</v>
      </c>
      <c r="B92" s="13">
        <f t="shared" si="1"/>
        <v>2.0000000000000022</v>
      </c>
      <c r="C92" s="13">
        <v>1.5384615384615401</v>
      </c>
    </row>
    <row r="93" spans="1:3" ht="17.100000000000001" customHeight="1" x14ac:dyDescent="0.3">
      <c r="A93" s="12" t="s">
        <v>514</v>
      </c>
      <c r="B93" s="13">
        <f t="shared" si="1"/>
        <v>1.0000000000000011</v>
      </c>
      <c r="C93" s="13">
        <v>0.76923076923077005</v>
      </c>
    </row>
    <row r="94" spans="1:3" ht="17.100000000000001" customHeight="1" x14ac:dyDescent="0.3">
      <c r="A94" s="12" t="s">
        <v>130</v>
      </c>
      <c r="B94" s="13">
        <f t="shared" si="1"/>
        <v>21.00000000000006</v>
      </c>
      <c r="C94" s="13">
        <v>16.153846153846199</v>
      </c>
    </row>
    <row r="95" spans="1:3" ht="17.100000000000001" customHeight="1" x14ac:dyDescent="0.3">
      <c r="A95" s="12" t="s">
        <v>131</v>
      </c>
      <c r="B95" s="13">
        <f t="shared" si="1"/>
        <v>2.0000000000000022</v>
      </c>
      <c r="C95" s="13">
        <v>1.5384615384615401</v>
      </c>
    </row>
    <row r="96" spans="1:3" ht="17.100000000000001" customHeight="1" x14ac:dyDescent="0.3">
      <c r="A96" s="12" t="s">
        <v>132</v>
      </c>
      <c r="B96" s="13">
        <f t="shared" si="1"/>
        <v>4.0000000000000044</v>
      </c>
      <c r="C96" s="13">
        <v>3.0769230769230802</v>
      </c>
    </row>
    <row r="97" spans="1:3" ht="17.100000000000001" customHeight="1" x14ac:dyDescent="0.3">
      <c r="A97" s="12" t="s">
        <v>327</v>
      </c>
      <c r="B97" s="13">
        <f t="shared" si="1"/>
        <v>4.0000000000000044</v>
      </c>
      <c r="C97" s="13">
        <v>3.0769230769230802</v>
      </c>
    </row>
    <row r="98" spans="1:3" ht="17.100000000000001" customHeight="1" x14ac:dyDescent="0.3">
      <c r="A98" s="10" t="s">
        <v>328</v>
      </c>
      <c r="B98" s="11">
        <f t="shared" si="1"/>
        <v>27.99999999999995</v>
      </c>
      <c r="C98" s="11">
        <v>21.538461538461501</v>
      </c>
    </row>
    <row r="99" spans="1:3" ht="17.100000000000001" customHeight="1" x14ac:dyDescent="0.3">
      <c r="A99" s="12" t="s">
        <v>133</v>
      </c>
      <c r="B99" s="13">
        <f t="shared" si="1"/>
        <v>21.999999999999968</v>
      </c>
      <c r="C99" s="13">
        <v>16.923076923076898</v>
      </c>
    </row>
    <row r="100" spans="1:3" ht="17.100000000000001" customHeight="1" x14ac:dyDescent="0.3">
      <c r="A100" s="12" t="s">
        <v>134</v>
      </c>
      <c r="B100" s="13">
        <f t="shared" si="1"/>
        <v>9.0000000000000071</v>
      </c>
      <c r="C100" s="13">
        <v>6.9230769230769296</v>
      </c>
    </row>
    <row r="101" spans="1:3" ht="17.100000000000001" customHeight="1" x14ac:dyDescent="0.3">
      <c r="A101" s="12" t="s">
        <v>135</v>
      </c>
      <c r="B101" s="13">
        <f t="shared" si="1"/>
        <v>2.0000000000000022</v>
      </c>
      <c r="C101" s="13">
        <v>1.5384615384615401</v>
      </c>
    </row>
    <row r="102" spans="1:3" ht="17.100000000000001" customHeight="1" x14ac:dyDescent="0.3">
      <c r="A102" s="10" t="s">
        <v>329</v>
      </c>
      <c r="B102" s="11">
        <f t="shared" si="1"/>
        <v>2.0000000000000022</v>
      </c>
      <c r="C102" s="11">
        <v>1.5384615384615401</v>
      </c>
    </row>
    <row r="103" spans="1:3" ht="17.100000000000001" customHeight="1" x14ac:dyDescent="0.3">
      <c r="A103" s="12" t="s">
        <v>330</v>
      </c>
      <c r="B103" s="13">
        <f t="shared" si="1"/>
        <v>1.0000000000000011</v>
      </c>
      <c r="C103" s="13">
        <v>0.76923076923077005</v>
      </c>
    </row>
    <row r="104" spans="1:3" ht="17.100000000000001" customHeight="1" x14ac:dyDescent="0.3">
      <c r="A104" s="12" t="s">
        <v>515</v>
      </c>
      <c r="B104" s="13">
        <f t="shared" si="1"/>
        <v>1.0000000000000011</v>
      </c>
      <c r="C104" s="13">
        <v>0.76923076923077005</v>
      </c>
    </row>
    <row r="105" spans="1:3" ht="17.100000000000001" customHeight="1" x14ac:dyDescent="0.3">
      <c r="A105" s="10" t="s">
        <v>331</v>
      </c>
      <c r="B105" s="11">
        <f t="shared" si="1"/>
        <v>37.999999999999957</v>
      </c>
      <c r="C105" s="11">
        <v>29.230769230769202</v>
      </c>
    </row>
    <row r="106" spans="1:3" ht="17.100000000000001" customHeight="1" x14ac:dyDescent="0.3">
      <c r="A106" s="12" t="s">
        <v>136</v>
      </c>
      <c r="B106" s="13">
        <f t="shared" si="1"/>
        <v>34.000000000000057</v>
      </c>
      <c r="C106" s="13">
        <v>26.153846153846199</v>
      </c>
    </row>
    <row r="107" spans="1:3" ht="17.100000000000001" customHeight="1" x14ac:dyDescent="0.3">
      <c r="A107" s="12" t="s">
        <v>516</v>
      </c>
      <c r="B107" s="13">
        <f t="shared" si="1"/>
        <v>2.0000000000000022</v>
      </c>
      <c r="C107" s="13">
        <v>1.5384615384615401</v>
      </c>
    </row>
    <row r="108" spans="1:3" ht="17.100000000000001" customHeight="1" x14ac:dyDescent="0.3">
      <c r="A108" s="12" t="s">
        <v>517</v>
      </c>
      <c r="B108" s="13">
        <f t="shared" si="1"/>
        <v>1.0000000000000011</v>
      </c>
      <c r="C108" s="13">
        <v>0.76923076923077005</v>
      </c>
    </row>
    <row r="109" spans="1:3" ht="17.100000000000001" customHeight="1" x14ac:dyDescent="0.3">
      <c r="A109" s="12" t="s">
        <v>518</v>
      </c>
      <c r="B109" s="13">
        <f t="shared" si="1"/>
        <v>5.0000000000000044</v>
      </c>
      <c r="C109" s="13">
        <v>3.8461538461538498</v>
      </c>
    </row>
    <row r="110" spans="1:3" ht="17.100000000000001" customHeight="1" x14ac:dyDescent="0.3">
      <c r="A110" s="12" t="s">
        <v>519</v>
      </c>
      <c r="B110" s="13">
        <f t="shared" si="1"/>
        <v>1.0000000000000011</v>
      </c>
      <c r="C110" s="13">
        <v>0.76923076923077005</v>
      </c>
    </row>
    <row r="111" spans="1:3" ht="17.100000000000001" customHeight="1" x14ac:dyDescent="0.3">
      <c r="A111" s="10" t="s">
        <v>332</v>
      </c>
      <c r="B111" s="11">
        <f t="shared" si="1"/>
        <v>7.000000000000008</v>
      </c>
      <c r="C111" s="11">
        <v>5.3846153846153904</v>
      </c>
    </row>
    <row r="112" spans="1:3" ht="17.100000000000001" customHeight="1" x14ac:dyDescent="0.3">
      <c r="A112" s="12" t="s">
        <v>414</v>
      </c>
      <c r="B112" s="13">
        <f t="shared" si="1"/>
        <v>1.0000000000000011</v>
      </c>
      <c r="C112" s="13">
        <v>0.76923076923077005</v>
      </c>
    </row>
    <row r="113" spans="1:3" ht="17.100000000000001" customHeight="1" x14ac:dyDescent="0.3">
      <c r="A113" s="12" t="s">
        <v>520</v>
      </c>
      <c r="B113" s="13">
        <f t="shared" si="1"/>
        <v>6.0000000000000062</v>
      </c>
      <c r="C113" s="13">
        <v>4.6153846153846203</v>
      </c>
    </row>
    <row r="114" spans="1:3" ht="17.100000000000001" customHeight="1" x14ac:dyDescent="0.3">
      <c r="A114" s="10" t="s">
        <v>333</v>
      </c>
      <c r="B114" s="11">
        <f t="shared" si="1"/>
        <v>10.999999999999996</v>
      </c>
      <c r="C114" s="11">
        <v>8.4615384615384599</v>
      </c>
    </row>
    <row r="115" spans="1:3" ht="17.100000000000001" customHeight="1" x14ac:dyDescent="0.3">
      <c r="A115" s="12" t="s">
        <v>137</v>
      </c>
      <c r="B115" s="13">
        <f t="shared" si="1"/>
        <v>1.0000000000000011</v>
      </c>
      <c r="C115" s="13">
        <v>0.76923076923077005</v>
      </c>
    </row>
    <row r="116" spans="1:3" ht="17.100000000000001" customHeight="1" x14ac:dyDescent="0.3">
      <c r="A116" s="12" t="s">
        <v>521</v>
      </c>
      <c r="B116" s="13">
        <f t="shared" si="1"/>
        <v>2.0000000000000022</v>
      </c>
      <c r="C116" s="13">
        <v>1.5384615384615401</v>
      </c>
    </row>
    <row r="117" spans="1:3" ht="17.100000000000001" customHeight="1" x14ac:dyDescent="0.3">
      <c r="A117" s="12" t="s">
        <v>138</v>
      </c>
      <c r="B117" s="13">
        <f t="shared" si="1"/>
        <v>4.0000000000000044</v>
      </c>
      <c r="C117" s="13">
        <v>3.0769230769230802</v>
      </c>
    </row>
    <row r="118" spans="1:3" ht="17.100000000000001" customHeight="1" x14ac:dyDescent="0.3">
      <c r="A118" s="12" t="s">
        <v>139</v>
      </c>
      <c r="B118" s="13">
        <f t="shared" si="1"/>
        <v>1.0000000000000011</v>
      </c>
      <c r="C118" s="13">
        <v>0.76923076923077005</v>
      </c>
    </row>
    <row r="119" spans="1:3" ht="21" customHeight="1" x14ac:dyDescent="0.3">
      <c r="A119" s="12" t="s">
        <v>140</v>
      </c>
      <c r="B119" s="13">
        <f t="shared" si="1"/>
        <v>3.0000000000000031</v>
      </c>
      <c r="C119" s="13">
        <v>2.3076923076923102</v>
      </c>
    </row>
    <row r="120" spans="1:3" ht="21" customHeight="1" x14ac:dyDescent="0.3">
      <c r="A120" s="12" t="s">
        <v>334</v>
      </c>
      <c r="B120" s="13">
        <f t="shared" si="1"/>
        <v>2.0000000000000022</v>
      </c>
      <c r="C120" s="13">
        <v>1.5384615384615401</v>
      </c>
    </row>
    <row r="121" spans="1:3" ht="17.100000000000001" customHeight="1" x14ac:dyDescent="0.3">
      <c r="A121" s="10" t="s">
        <v>335</v>
      </c>
      <c r="B121" s="11">
        <f t="shared" si="1"/>
        <v>11.999999999999998</v>
      </c>
      <c r="C121" s="11">
        <v>9.2307692307692299</v>
      </c>
    </row>
    <row r="122" spans="1:3" ht="17.100000000000001" customHeight="1" x14ac:dyDescent="0.3">
      <c r="A122" s="12" t="s">
        <v>141</v>
      </c>
      <c r="B122" s="13">
        <f t="shared" si="1"/>
        <v>7.000000000000008</v>
      </c>
      <c r="C122" s="13">
        <v>5.3846153846153904</v>
      </c>
    </row>
    <row r="123" spans="1:3" ht="17.100000000000001" customHeight="1" x14ac:dyDescent="0.3">
      <c r="A123" s="12" t="s">
        <v>142</v>
      </c>
      <c r="B123" s="13">
        <f t="shared" si="1"/>
        <v>6.0000000000000062</v>
      </c>
      <c r="C123" s="13">
        <v>4.6153846153846203</v>
      </c>
    </row>
    <row r="124" spans="1:3" ht="17.100000000000001" customHeight="1" x14ac:dyDescent="0.3">
      <c r="A124" s="14" t="s">
        <v>336</v>
      </c>
      <c r="B124" s="15">
        <f t="shared" si="1"/>
        <v>95.000000000000028</v>
      </c>
      <c r="C124" s="15">
        <v>73.076923076923094</v>
      </c>
    </row>
    <row r="125" spans="1:3" ht="17.100000000000001" customHeight="1" x14ac:dyDescent="0.3">
      <c r="A125" s="16" t="s">
        <v>337</v>
      </c>
      <c r="B125" s="17">
        <f t="shared" si="1"/>
        <v>17.99999999999994</v>
      </c>
      <c r="C125" s="17">
        <v>13.846153846153801</v>
      </c>
    </row>
    <row r="126" spans="1:3" ht="17.100000000000001" customHeight="1" x14ac:dyDescent="0.3">
      <c r="A126" s="18" t="s">
        <v>338</v>
      </c>
      <c r="B126" s="19">
        <f t="shared" si="1"/>
        <v>15.999999999999989</v>
      </c>
      <c r="C126" s="19">
        <v>12.307692307692299</v>
      </c>
    </row>
    <row r="127" spans="1:3" ht="17.100000000000001" customHeight="1" x14ac:dyDescent="0.3">
      <c r="A127" s="12" t="s">
        <v>143</v>
      </c>
      <c r="B127" s="13">
        <f t="shared" si="1"/>
        <v>2.0000000000000022</v>
      </c>
      <c r="C127" s="13">
        <v>1.5384615384615401</v>
      </c>
    </row>
    <row r="128" spans="1:3" ht="17.100000000000001" customHeight="1" x14ac:dyDescent="0.3">
      <c r="A128" s="12" t="s">
        <v>144</v>
      </c>
      <c r="B128" s="13">
        <f t="shared" si="1"/>
        <v>13</v>
      </c>
      <c r="C128" s="13">
        <v>10</v>
      </c>
    </row>
    <row r="129" spans="1:3" ht="17.100000000000001" customHeight="1" x14ac:dyDescent="0.3">
      <c r="A129" s="12" t="s">
        <v>145</v>
      </c>
      <c r="B129" s="13">
        <f t="shared" si="1"/>
        <v>3.0000000000000031</v>
      </c>
      <c r="C129" s="13">
        <v>2.3076923076923102</v>
      </c>
    </row>
    <row r="130" spans="1:3" ht="17.100000000000001" customHeight="1" x14ac:dyDescent="0.3">
      <c r="A130" s="12" t="s">
        <v>522</v>
      </c>
      <c r="B130" s="13">
        <f t="shared" si="1"/>
        <v>3.0000000000000031</v>
      </c>
      <c r="C130" s="13">
        <v>2.3076923076923102</v>
      </c>
    </row>
    <row r="131" spans="1:3" ht="17.100000000000001" customHeight="1" x14ac:dyDescent="0.3">
      <c r="A131" s="18" t="s">
        <v>523</v>
      </c>
      <c r="B131" s="19">
        <f t="shared" si="1"/>
        <v>1.0000000000000011</v>
      </c>
      <c r="C131" s="19">
        <v>0.76923076923077005</v>
      </c>
    </row>
    <row r="132" spans="1:3" ht="17.100000000000001" customHeight="1" x14ac:dyDescent="0.3">
      <c r="A132" s="12" t="s">
        <v>524</v>
      </c>
      <c r="B132" s="13">
        <f t="shared" si="1"/>
        <v>1.0000000000000011</v>
      </c>
      <c r="C132" s="13">
        <v>0.76923076923077005</v>
      </c>
    </row>
    <row r="133" spans="1:3" ht="17.100000000000001" customHeight="1" x14ac:dyDescent="0.3">
      <c r="A133" s="18" t="s">
        <v>339</v>
      </c>
      <c r="B133" s="19">
        <f t="shared" ref="B133:B196" si="2">C133/100*B$3</f>
        <v>2.0000000000000022</v>
      </c>
      <c r="C133" s="19">
        <v>1.5384615384615401</v>
      </c>
    </row>
    <row r="134" spans="1:3" ht="17.100000000000001" customHeight="1" x14ac:dyDescent="0.3">
      <c r="A134" s="12" t="s">
        <v>146</v>
      </c>
      <c r="B134" s="13">
        <f t="shared" si="2"/>
        <v>2.0000000000000022</v>
      </c>
      <c r="C134" s="13">
        <v>1.5384615384615401</v>
      </c>
    </row>
    <row r="135" spans="1:3" ht="17.100000000000001" customHeight="1" x14ac:dyDescent="0.3">
      <c r="A135" s="16" t="s">
        <v>340</v>
      </c>
      <c r="B135" s="17">
        <f t="shared" si="2"/>
        <v>89.000000000000043</v>
      </c>
      <c r="C135" s="17">
        <v>68.461538461538495</v>
      </c>
    </row>
    <row r="136" spans="1:3" ht="17.100000000000001" customHeight="1" x14ac:dyDescent="0.3">
      <c r="A136" s="18" t="s">
        <v>341</v>
      </c>
      <c r="B136" s="19">
        <f t="shared" si="2"/>
        <v>83.000000000000085</v>
      </c>
      <c r="C136" s="19">
        <v>63.846153846153904</v>
      </c>
    </row>
    <row r="137" spans="1:3" ht="17.100000000000001" customHeight="1" x14ac:dyDescent="0.3">
      <c r="A137" s="12" t="s">
        <v>147</v>
      </c>
      <c r="B137" s="13">
        <f t="shared" si="2"/>
        <v>17.000000000000028</v>
      </c>
      <c r="C137" s="13">
        <v>13.0769230769231</v>
      </c>
    </row>
    <row r="138" spans="1:3" ht="17.100000000000001" customHeight="1" x14ac:dyDescent="0.3">
      <c r="A138" s="12" t="s">
        <v>525</v>
      </c>
      <c r="B138" s="13">
        <f t="shared" si="2"/>
        <v>1.0000000000000011</v>
      </c>
      <c r="C138" s="13">
        <v>0.76923076923077005</v>
      </c>
    </row>
    <row r="139" spans="1:3" ht="17.100000000000001" customHeight="1" x14ac:dyDescent="0.3">
      <c r="A139" s="12" t="s">
        <v>148</v>
      </c>
      <c r="B139" s="13">
        <f t="shared" si="2"/>
        <v>56.000000000000028</v>
      </c>
      <c r="C139" s="13">
        <v>43.076923076923102</v>
      </c>
    </row>
    <row r="140" spans="1:3" ht="17.100000000000001" customHeight="1" x14ac:dyDescent="0.3">
      <c r="A140" s="12" t="s">
        <v>149</v>
      </c>
      <c r="B140" s="13">
        <f t="shared" si="2"/>
        <v>43.000000000000036</v>
      </c>
      <c r="C140" s="13">
        <v>33.076923076923102</v>
      </c>
    </row>
    <row r="141" spans="1:3" ht="17.100000000000001" customHeight="1" x14ac:dyDescent="0.3">
      <c r="A141" s="12" t="s">
        <v>526</v>
      </c>
      <c r="B141" s="13">
        <f t="shared" si="2"/>
        <v>1.0000000000000011</v>
      </c>
      <c r="C141" s="13">
        <v>0.76923076923077005</v>
      </c>
    </row>
    <row r="142" spans="1:3" ht="17.100000000000001" customHeight="1" x14ac:dyDescent="0.3">
      <c r="A142" s="12" t="s">
        <v>150</v>
      </c>
      <c r="B142" s="13">
        <f t="shared" si="2"/>
        <v>6.0000000000000062</v>
      </c>
      <c r="C142" s="13">
        <v>4.6153846153846203</v>
      </c>
    </row>
    <row r="143" spans="1:3" ht="17.100000000000001" customHeight="1" x14ac:dyDescent="0.3">
      <c r="A143" s="12" t="s">
        <v>151</v>
      </c>
      <c r="B143" s="13">
        <f t="shared" si="2"/>
        <v>1.0000000000000011</v>
      </c>
      <c r="C143" s="13">
        <v>0.76923076923077005</v>
      </c>
    </row>
    <row r="144" spans="1:3" ht="17.100000000000001" customHeight="1" x14ac:dyDescent="0.3">
      <c r="A144" s="12" t="s">
        <v>152</v>
      </c>
      <c r="B144" s="13">
        <f t="shared" si="2"/>
        <v>6.0000000000000062</v>
      </c>
      <c r="C144" s="13">
        <v>4.6153846153846203</v>
      </c>
    </row>
    <row r="145" spans="1:3" ht="17.100000000000001" customHeight="1" x14ac:dyDescent="0.3">
      <c r="A145" s="18" t="s">
        <v>342</v>
      </c>
      <c r="B145" s="19">
        <f t="shared" si="2"/>
        <v>5.0000000000000044</v>
      </c>
      <c r="C145" s="19">
        <v>3.8461538461538498</v>
      </c>
    </row>
    <row r="146" spans="1:3" ht="17.100000000000001" customHeight="1" x14ac:dyDescent="0.3">
      <c r="A146" s="12" t="s">
        <v>527</v>
      </c>
      <c r="B146" s="13">
        <f t="shared" si="2"/>
        <v>1.0000000000000011</v>
      </c>
      <c r="C146" s="13">
        <v>0.76923076923077005</v>
      </c>
    </row>
    <row r="147" spans="1:3" ht="17.100000000000001" customHeight="1" x14ac:dyDescent="0.3">
      <c r="A147" s="12" t="s">
        <v>153</v>
      </c>
      <c r="B147" s="13">
        <f t="shared" si="2"/>
        <v>1.0000000000000011</v>
      </c>
      <c r="C147" s="13">
        <v>0.76923076923077005</v>
      </c>
    </row>
    <row r="148" spans="1:3" ht="17.100000000000001" customHeight="1" x14ac:dyDescent="0.3">
      <c r="A148" s="12" t="s">
        <v>528</v>
      </c>
      <c r="B148" s="13">
        <f t="shared" si="2"/>
        <v>2.0000000000000022</v>
      </c>
      <c r="C148" s="13">
        <v>1.5384615384615401</v>
      </c>
    </row>
    <row r="149" spans="1:3" ht="17.100000000000001" customHeight="1" x14ac:dyDescent="0.3">
      <c r="A149" s="12" t="s">
        <v>343</v>
      </c>
      <c r="B149" s="13">
        <f t="shared" si="2"/>
        <v>1.0000000000000011</v>
      </c>
      <c r="C149" s="13">
        <v>0.76923076923077005</v>
      </c>
    </row>
    <row r="150" spans="1:3" ht="17.100000000000001" customHeight="1" x14ac:dyDescent="0.3">
      <c r="A150" s="18" t="s">
        <v>344</v>
      </c>
      <c r="B150" s="19">
        <f t="shared" si="2"/>
        <v>2.0000000000000022</v>
      </c>
      <c r="C150" s="19">
        <v>1.5384615384615401</v>
      </c>
    </row>
    <row r="151" spans="1:3" ht="17.100000000000001" customHeight="1" x14ac:dyDescent="0.3">
      <c r="A151" s="12" t="s">
        <v>529</v>
      </c>
      <c r="B151" s="13">
        <f t="shared" si="2"/>
        <v>1.0000000000000011</v>
      </c>
      <c r="C151" s="13">
        <v>0.76923076923077005</v>
      </c>
    </row>
    <row r="152" spans="1:3" ht="17.100000000000001" customHeight="1" x14ac:dyDescent="0.3">
      <c r="A152" s="12" t="s">
        <v>530</v>
      </c>
      <c r="B152" s="13">
        <f t="shared" si="2"/>
        <v>1.0000000000000011</v>
      </c>
      <c r="C152" s="13">
        <v>0.76923076923077005</v>
      </c>
    </row>
    <row r="153" spans="1:3" ht="17.100000000000001" customHeight="1" x14ac:dyDescent="0.3">
      <c r="A153" s="12" t="s">
        <v>415</v>
      </c>
      <c r="B153" s="13">
        <f t="shared" si="2"/>
        <v>1.0000000000000011</v>
      </c>
      <c r="C153" s="13">
        <v>0.76923076923077005</v>
      </c>
    </row>
    <row r="154" spans="1:3" ht="17.100000000000001" customHeight="1" x14ac:dyDescent="0.3">
      <c r="A154" s="18" t="s">
        <v>416</v>
      </c>
      <c r="B154" s="19">
        <f t="shared" si="2"/>
        <v>1.0000000000000011</v>
      </c>
      <c r="C154" s="19">
        <v>0.76923076923077005</v>
      </c>
    </row>
    <row r="155" spans="1:3" ht="17.100000000000001" customHeight="1" x14ac:dyDescent="0.3">
      <c r="A155" s="12" t="s">
        <v>154</v>
      </c>
      <c r="B155" s="13">
        <f t="shared" si="2"/>
        <v>1.0000000000000011</v>
      </c>
      <c r="C155" s="13">
        <v>0.76923076923077005</v>
      </c>
    </row>
    <row r="156" spans="1:3" ht="17.100000000000001" customHeight="1" x14ac:dyDescent="0.3">
      <c r="A156" s="12" t="s">
        <v>199</v>
      </c>
      <c r="B156" s="13">
        <f t="shared" si="2"/>
        <v>1.0000000000000011</v>
      </c>
      <c r="C156" s="13">
        <v>0.76923076923077005</v>
      </c>
    </row>
    <row r="157" spans="1:3" ht="17.100000000000001" customHeight="1" x14ac:dyDescent="0.3">
      <c r="A157" s="18" t="s">
        <v>244</v>
      </c>
      <c r="B157" s="19">
        <f t="shared" si="2"/>
        <v>4.0000000000000044</v>
      </c>
      <c r="C157" s="19">
        <v>3.0769230769230802</v>
      </c>
    </row>
    <row r="158" spans="1:3" ht="21" customHeight="1" x14ac:dyDescent="0.3">
      <c r="A158" s="12" t="s">
        <v>531</v>
      </c>
      <c r="B158" s="13">
        <f t="shared" si="2"/>
        <v>3.0000000000000031</v>
      </c>
      <c r="C158" s="13">
        <v>2.3076923076923102</v>
      </c>
    </row>
    <row r="159" spans="1:3" ht="17.100000000000001" customHeight="1" x14ac:dyDescent="0.3">
      <c r="A159" s="12" t="s">
        <v>155</v>
      </c>
      <c r="B159" s="13">
        <f t="shared" si="2"/>
        <v>1.0000000000000011</v>
      </c>
      <c r="C159" s="13">
        <v>0.76923076923077005</v>
      </c>
    </row>
    <row r="160" spans="1:3" ht="17.100000000000001" customHeight="1" x14ac:dyDescent="0.3">
      <c r="A160" s="18" t="s">
        <v>345</v>
      </c>
      <c r="B160" s="19">
        <f t="shared" si="2"/>
        <v>1.0000000000000011</v>
      </c>
      <c r="C160" s="19">
        <v>0.76923076923077005</v>
      </c>
    </row>
    <row r="161" spans="1:3" ht="17.100000000000001" customHeight="1" x14ac:dyDescent="0.3">
      <c r="A161" s="12" t="s">
        <v>641</v>
      </c>
      <c r="B161" s="13">
        <f t="shared" si="2"/>
        <v>1.0000000000000011</v>
      </c>
      <c r="C161" s="13">
        <v>0.76923076923077005</v>
      </c>
    </row>
    <row r="162" spans="1:3" ht="21" customHeight="1" x14ac:dyDescent="0.3">
      <c r="A162" s="18" t="s">
        <v>642</v>
      </c>
      <c r="B162" s="19">
        <f t="shared" si="2"/>
        <v>2.0000000000000022</v>
      </c>
      <c r="C162" s="19">
        <v>1.5384615384615401</v>
      </c>
    </row>
    <row r="163" spans="1:3" ht="17.100000000000001" customHeight="1" x14ac:dyDescent="0.3">
      <c r="A163" s="12" t="s">
        <v>643</v>
      </c>
      <c r="B163" s="13">
        <f t="shared" si="2"/>
        <v>2.0000000000000022</v>
      </c>
      <c r="C163" s="13">
        <v>1.5384615384615401</v>
      </c>
    </row>
    <row r="164" spans="1:3" ht="17.100000000000001" customHeight="1" x14ac:dyDescent="0.3">
      <c r="A164" s="16" t="s">
        <v>346</v>
      </c>
      <c r="B164" s="17">
        <f t="shared" si="2"/>
        <v>1.0000000000000011</v>
      </c>
      <c r="C164" s="17">
        <v>0.76923076923077005</v>
      </c>
    </row>
    <row r="165" spans="1:3" ht="17.100000000000001" customHeight="1" x14ac:dyDescent="0.3">
      <c r="A165" s="18" t="s">
        <v>347</v>
      </c>
      <c r="B165" s="19">
        <f t="shared" si="2"/>
        <v>1.0000000000000011</v>
      </c>
      <c r="C165" s="19">
        <v>0.76923076923077005</v>
      </c>
    </row>
    <row r="166" spans="1:3" ht="17.100000000000001" customHeight="1" x14ac:dyDescent="0.3">
      <c r="A166" s="12" t="s">
        <v>156</v>
      </c>
      <c r="B166" s="13">
        <f t="shared" si="2"/>
        <v>1.0000000000000011</v>
      </c>
      <c r="C166" s="13">
        <v>0.76923076923077005</v>
      </c>
    </row>
    <row r="167" spans="1:3" ht="17.100000000000001" customHeight="1" x14ac:dyDescent="0.3">
      <c r="A167" s="16" t="s">
        <v>348</v>
      </c>
      <c r="B167" s="17">
        <f t="shared" si="2"/>
        <v>10.999999999999996</v>
      </c>
      <c r="C167" s="17">
        <v>8.4615384615384599</v>
      </c>
    </row>
    <row r="168" spans="1:3" ht="21" customHeight="1" x14ac:dyDescent="0.3">
      <c r="A168" s="18" t="s">
        <v>349</v>
      </c>
      <c r="B168" s="19">
        <f t="shared" si="2"/>
        <v>3.0000000000000031</v>
      </c>
      <c r="C168" s="19">
        <v>2.3076923076923102</v>
      </c>
    </row>
    <row r="169" spans="1:3" ht="17.100000000000001" customHeight="1" x14ac:dyDescent="0.3">
      <c r="A169" s="12" t="s">
        <v>158</v>
      </c>
      <c r="B169" s="13">
        <f t="shared" si="2"/>
        <v>3.0000000000000031</v>
      </c>
      <c r="C169" s="13">
        <v>2.3076923076923102</v>
      </c>
    </row>
    <row r="170" spans="1:3" ht="17.100000000000001" customHeight="1" x14ac:dyDescent="0.3">
      <c r="A170" s="18" t="s">
        <v>350</v>
      </c>
      <c r="B170" s="19">
        <f t="shared" si="2"/>
        <v>4.0000000000000044</v>
      </c>
      <c r="C170" s="19">
        <v>3.0769230769230802</v>
      </c>
    </row>
    <row r="171" spans="1:3" ht="17.100000000000001" customHeight="1" x14ac:dyDescent="0.3">
      <c r="A171" s="12" t="s">
        <v>159</v>
      </c>
      <c r="B171" s="13">
        <f t="shared" si="2"/>
        <v>4.0000000000000044</v>
      </c>
      <c r="C171" s="13">
        <v>3.0769230769230802</v>
      </c>
    </row>
    <row r="172" spans="1:3" ht="17.100000000000001" customHeight="1" x14ac:dyDescent="0.3">
      <c r="A172" s="18" t="s">
        <v>351</v>
      </c>
      <c r="B172" s="19">
        <f t="shared" si="2"/>
        <v>3.0000000000000031</v>
      </c>
      <c r="C172" s="19">
        <v>2.3076923076923102</v>
      </c>
    </row>
    <row r="173" spans="1:3" ht="17.100000000000001" customHeight="1" x14ac:dyDescent="0.3">
      <c r="A173" s="12" t="s">
        <v>160</v>
      </c>
      <c r="B173" s="13">
        <f t="shared" si="2"/>
        <v>2.0000000000000022</v>
      </c>
      <c r="C173" s="13">
        <v>1.5384615384615401</v>
      </c>
    </row>
    <row r="174" spans="1:3" ht="17.100000000000001" customHeight="1" x14ac:dyDescent="0.3">
      <c r="A174" s="12" t="s">
        <v>352</v>
      </c>
      <c r="B174" s="13">
        <f t="shared" si="2"/>
        <v>1.0000000000000011</v>
      </c>
      <c r="C174" s="13">
        <v>0.76923076923077005</v>
      </c>
    </row>
    <row r="175" spans="1:3" ht="17.100000000000001" customHeight="1" x14ac:dyDescent="0.3">
      <c r="A175" s="18" t="s">
        <v>532</v>
      </c>
      <c r="B175" s="19">
        <f t="shared" si="2"/>
        <v>1.0000000000000011</v>
      </c>
      <c r="C175" s="19">
        <v>0.76923076923077005</v>
      </c>
    </row>
    <row r="176" spans="1:3" ht="17.100000000000001" customHeight="1" x14ac:dyDescent="0.3">
      <c r="A176" s="12" t="s">
        <v>533</v>
      </c>
      <c r="B176" s="13">
        <f t="shared" si="2"/>
        <v>1.0000000000000011</v>
      </c>
      <c r="C176" s="13">
        <v>0.76923076923077005</v>
      </c>
    </row>
    <row r="177" spans="1:3" ht="17.100000000000001" customHeight="1" x14ac:dyDescent="0.3">
      <c r="A177" s="16" t="s">
        <v>353</v>
      </c>
      <c r="B177" s="17">
        <f t="shared" si="2"/>
        <v>17.99999999999994</v>
      </c>
      <c r="C177" s="17">
        <v>13.846153846153801</v>
      </c>
    </row>
    <row r="178" spans="1:3" ht="17.100000000000001" customHeight="1" x14ac:dyDescent="0.3">
      <c r="A178" s="18" t="s">
        <v>354</v>
      </c>
      <c r="B178" s="19">
        <f t="shared" si="2"/>
        <v>9.0000000000000071</v>
      </c>
      <c r="C178" s="19">
        <v>6.9230769230769296</v>
      </c>
    </row>
    <row r="179" spans="1:3" ht="17.100000000000001" customHeight="1" x14ac:dyDescent="0.3">
      <c r="A179" s="12" t="s">
        <v>644</v>
      </c>
      <c r="B179" s="13">
        <f t="shared" si="2"/>
        <v>1.0000000000000011</v>
      </c>
      <c r="C179" s="13">
        <v>0.76923076923077005</v>
      </c>
    </row>
    <row r="180" spans="1:3" ht="17.100000000000001" customHeight="1" x14ac:dyDescent="0.3">
      <c r="A180" s="12" t="s">
        <v>645</v>
      </c>
      <c r="B180" s="13">
        <f t="shared" si="2"/>
        <v>2.0000000000000022</v>
      </c>
      <c r="C180" s="13">
        <v>1.5384615384615401</v>
      </c>
    </row>
    <row r="181" spans="1:3" ht="17.100000000000001" customHeight="1" x14ac:dyDescent="0.3">
      <c r="A181" s="12" t="s">
        <v>646</v>
      </c>
      <c r="B181" s="13">
        <f t="shared" si="2"/>
        <v>1.0000000000000011</v>
      </c>
      <c r="C181" s="13">
        <v>0.76923076923077005</v>
      </c>
    </row>
    <row r="182" spans="1:3" ht="17.100000000000001" customHeight="1" x14ac:dyDescent="0.3">
      <c r="A182" s="12" t="s">
        <v>355</v>
      </c>
      <c r="B182" s="13">
        <f t="shared" si="2"/>
        <v>4.0000000000000044</v>
      </c>
      <c r="C182" s="13">
        <v>3.0769230769230802</v>
      </c>
    </row>
    <row r="183" spans="1:3" ht="17.100000000000001" customHeight="1" x14ac:dyDescent="0.3">
      <c r="A183" s="12" t="s">
        <v>534</v>
      </c>
      <c r="B183" s="13">
        <f t="shared" si="2"/>
        <v>1.0000000000000011</v>
      </c>
      <c r="C183" s="13">
        <v>0.76923076923077005</v>
      </c>
    </row>
    <row r="184" spans="1:3" ht="17.100000000000001" customHeight="1" x14ac:dyDescent="0.3">
      <c r="A184" s="18" t="s">
        <v>647</v>
      </c>
      <c r="B184" s="19">
        <f t="shared" si="2"/>
        <v>6.0000000000000062</v>
      </c>
      <c r="C184" s="19">
        <v>4.6153846153846203</v>
      </c>
    </row>
    <row r="185" spans="1:3" ht="17.100000000000001" customHeight="1" x14ac:dyDescent="0.3">
      <c r="A185" s="12" t="s">
        <v>648</v>
      </c>
      <c r="B185" s="13">
        <f t="shared" si="2"/>
        <v>6.0000000000000062</v>
      </c>
      <c r="C185" s="13">
        <v>4.6153846153846203</v>
      </c>
    </row>
    <row r="186" spans="1:3" ht="17.100000000000001" customHeight="1" x14ac:dyDescent="0.3">
      <c r="A186" s="12" t="s">
        <v>649</v>
      </c>
      <c r="B186" s="13">
        <f t="shared" si="2"/>
        <v>1.0000000000000011</v>
      </c>
      <c r="C186" s="13">
        <v>0.76923076923077005</v>
      </c>
    </row>
    <row r="187" spans="1:3" ht="17.100000000000001" customHeight="1" x14ac:dyDescent="0.3">
      <c r="A187" s="18" t="s">
        <v>535</v>
      </c>
      <c r="B187" s="19">
        <f t="shared" si="2"/>
        <v>1.0000000000000011</v>
      </c>
      <c r="C187" s="19">
        <v>0.76923076923077005</v>
      </c>
    </row>
    <row r="188" spans="1:3" ht="17.100000000000001" customHeight="1" x14ac:dyDescent="0.3">
      <c r="A188" s="18" t="s">
        <v>650</v>
      </c>
      <c r="B188" s="19">
        <f t="shared" si="2"/>
        <v>4.0000000000000044</v>
      </c>
      <c r="C188" s="19">
        <v>3.0769230769230802</v>
      </c>
    </row>
    <row r="189" spans="1:3" ht="17.100000000000001" customHeight="1" x14ac:dyDescent="0.3">
      <c r="A189" s="12" t="s">
        <v>651</v>
      </c>
      <c r="B189" s="13">
        <f t="shared" si="2"/>
        <v>4.0000000000000044</v>
      </c>
      <c r="C189" s="13">
        <v>3.0769230769230802</v>
      </c>
    </row>
    <row r="190" spans="1:3" ht="17.100000000000001" customHeight="1" x14ac:dyDescent="0.3">
      <c r="A190" s="18" t="s">
        <v>357</v>
      </c>
      <c r="B190" s="19">
        <f t="shared" si="2"/>
        <v>3.0000000000000031</v>
      </c>
      <c r="C190" s="19">
        <v>2.3076923076923102</v>
      </c>
    </row>
    <row r="191" spans="1:3" ht="17.100000000000001" customHeight="1" x14ac:dyDescent="0.3">
      <c r="A191" s="12" t="s">
        <v>652</v>
      </c>
      <c r="B191" s="13">
        <f t="shared" si="2"/>
        <v>2.0000000000000022</v>
      </c>
      <c r="C191" s="13">
        <v>1.5384615384615401</v>
      </c>
    </row>
    <row r="192" spans="1:3" ht="17.100000000000001" customHeight="1" x14ac:dyDescent="0.3">
      <c r="A192" s="12" t="s">
        <v>358</v>
      </c>
      <c r="B192" s="13">
        <f t="shared" si="2"/>
        <v>1.0000000000000011</v>
      </c>
      <c r="C192" s="13">
        <v>0.76923076923077005</v>
      </c>
    </row>
    <row r="193" spans="1:3" ht="17.100000000000001" customHeight="1" x14ac:dyDescent="0.3">
      <c r="A193" s="20" t="s">
        <v>359</v>
      </c>
      <c r="B193" s="21">
        <f t="shared" si="2"/>
        <v>95.000000000000028</v>
      </c>
      <c r="C193" s="21">
        <v>73.076923076923094</v>
      </c>
    </row>
    <row r="194" spans="1:3" ht="17.100000000000001" customHeight="1" x14ac:dyDescent="0.3">
      <c r="A194" s="22" t="s">
        <v>360</v>
      </c>
      <c r="B194" s="23">
        <f t="shared" si="2"/>
        <v>26</v>
      </c>
      <c r="C194" s="23">
        <v>20</v>
      </c>
    </row>
    <row r="195" spans="1:3" ht="21" customHeight="1" x14ac:dyDescent="0.3">
      <c r="A195" s="24" t="s">
        <v>361</v>
      </c>
      <c r="B195" s="25">
        <f t="shared" si="2"/>
        <v>4.0000000000000044</v>
      </c>
      <c r="C195" s="25">
        <v>3.0769230769230802</v>
      </c>
    </row>
    <row r="196" spans="1:3" ht="17.100000000000001" customHeight="1" x14ac:dyDescent="0.3">
      <c r="A196" s="12" t="s">
        <v>200</v>
      </c>
      <c r="B196" s="13">
        <f t="shared" si="2"/>
        <v>2.0000000000000022</v>
      </c>
      <c r="C196" s="13">
        <v>1.5384615384615401</v>
      </c>
    </row>
    <row r="197" spans="1:3" ht="17.100000000000001" customHeight="1" x14ac:dyDescent="0.3">
      <c r="A197" s="12" t="s">
        <v>201</v>
      </c>
      <c r="B197" s="13">
        <f t="shared" ref="B197:B260" si="3">C197/100*B$3</f>
        <v>2.0000000000000022</v>
      </c>
      <c r="C197" s="13">
        <v>1.5384615384615401</v>
      </c>
    </row>
    <row r="198" spans="1:3" ht="17.100000000000001" customHeight="1" x14ac:dyDescent="0.3">
      <c r="A198" s="24" t="s">
        <v>653</v>
      </c>
      <c r="B198" s="25">
        <f t="shared" si="3"/>
        <v>1.0000000000000011</v>
      </c>
      <c r="C198" s="25">
        <v>0.76923076923077005</v>
      </c>
    </row>
    <row r="199" spans="1:3" ht="17.100000000000001" customHeight="1" x14ac:dyDescent="0.3">
      <c r="A199" s="12" t="s">
        <v>654</v>
      </c>
      <c r="B199" s="13">
        <f t="shared" si="3"/>
        <v>1.0000000000000011</v>
      </c>
      <c r="C199" s="13">
        <v>0.76923076923077005</v>
      </c>
    </row>
    <row r="200" spans="1:3" ht="17.100000000000001" customHeight="1" x14ac:dyDescent="0.3">
      <c r="A200" s="24" t="s">
        <v>655</v>
      </c>
      <c r="B200" s="25">
        <f t="shared" si="3"/>
        <v>1.0000000000000011</v>
      </c>
      <c r="C200" s="25">
        <v>0.76923076923077005</v>
      </c>
    </row>
    <row r="201" spans="1:3" ht="17.100000000000001" customHeight="1" x14ac:dyDescent="0.3">
      <c r="A201" s="12" t="s">
        <v>656</v>
      </c>
      <c r="B201" s="13">
        <f t="shared" si="3"/>
        <v>1.0000000000000011</v>
      </c>
      <c r="C201" s="13">
        <v>0.76923076923077005</v>
      </c>
    </row>
    <row r="202" spans="1:3" ht="17.100000000000001" customHeight="1" x14ac:dyDescent="0.3">
      <c r="A202" s="24" t="s">
        <v>362</v>
      </c>
      <c r="B202" s="25">
        <f t="shared" si="3"/>
        <v>2.0000000000000022</v>
      </c>
      <c r="C202" s="25">
        <v>1.5384615384615401</v>
      </c>
    </row>
    <row r="203" spans="1:3" ht="17.100000000000001" customHeight="1" x14ac:dyDescent="0.3">
      <c r="A203" s="12" t="s">
        <v>536</v>
      </c>
      <c r="B203" s="13">
        <f t="shared" si="3"/>
        <v>1.0000000000000011</v>
      </c>
      <c r="C203" s="13">
        <v>0.76923076923077005</v>
      </c>
    </row>
    <row r="204" spans="1:3" ht="17.100000000000001" customHeight="1" x14ac:dyDescent="0.3">
      <c r="A204" s="12" t="s">
        <v>161</v>
      </c>
      <c r="B204" s="13">
        <f t="shared" si="3"/>
        <v>1.0000000000000011</v>
      </c>
      <c r="C204" s="13">
        <v>0.76923076923077005</v>
      </c>
    </row>
    <row r="205" spans="1:3" ht="17.100000000000001" customHeight="1" x14ac:dyDescent="0.3">
      <c r="A205" s="24" t="s">
        <v>363</v>
      </c>
      <c r="B205" s="25">
        <f t="shared" si="3"/>
        <v>15.999999999999989</v>
      </c>
      <c r="C205" s="25">
        <v>12.307692307692299</v>
      </c>
    </row>
    <row r="206" spans="1:3" ht="17.100000000000001" customHeight="1" x14ac:dyDescent="0.3">
      <c r="A206" s="12" t="s">
        <v>364</v>
      </c>
      <c r="B206" s="13">
        <f t="shared" si="3"/>
        <v>2.0000000000000022</v>
      </c>
      <c r="C206" s="13">
        <v>1.5384615384615401</v>
      </c>
    </row>
    <row r="207" spans="1:3" ht="17.100000000000001" customHeight="1" x14ac:dyDescent="0.3">
      <c r="A207" s="12" t="s">
        <v>657</v>
      </c>
      <c r="B207" s="13">
        <f t="shared" si="3"/>
        <v>1.0000000000000011</v>
      </c>
      <c r="C207" s="13">
        <v>0.76923076923077005</v>
      </c>
    </row>
    <row r="208" spans="1:3" ht="17.100000000000001" customHeight="1" x14ac:dyDescent="0.3">
      <c r="A208" s="12" t="s">
        <v>162</v>
      </c>
      <c r="B208" s="13">
        <f t="shared" si="3"/>
        <v>3.0000000000000031</v>
      </c>
      <c r="C208" s="13">
        <v>2.3076923076923102</v>
      </c>
    </row>
    <row r="209" spans="1:3" ht="17.100000000000001" customHeight="1" x14ac:dyDescent="0.3">
      <c r="A209" s="12" t="s">
        <v>537</v>
      </c>
      <c r="B209" s="13">
        <f t="shared" si="3"/>
        <v>11.999999999999998</v>
      </c>
      <c r="C209" s="13">
        <v>9.2307692307692299</v>
      </c>
    </row>
    <row r="210" spans="1:3" ht="17.100000000000001" customHeight="1" x14ac:dyDescent="0.3">
      <c r="A210" s="24" t="s">
        <v>365</v>
      </c>
      <c r="B210" s="25">
        <f t="shared" si="3"/>
        <v>3.0000000000000031</v>
      </c>
      <c r="C210" s="25">
        <v>2.3076923076923102</v>
      </c>
    </row>
    <row r="211" spans="1:3" ht="17.100000000000001" customHeight="1" x14ac:dyDescent="0.3">
      <c r="A211" s="12" t="s">
        <v>163</v>
      </c>
      <c r="B211" s="13">
        <f t="shared" si="3"/>
        <v>1.0000000000000011</v>
      </c>
      <c r="C211" s="13">
        <v>0.76923076923077005</v>
      </c>
    </row>
    <row r="212" spans="1:3" ht="17.100000000000001" customHeight="1" x14ac:dyDescent="0.3">
      <c r="A212" s="12" t="s">
        <v>538</v>
      </c>
      <c r="B212" s="13">
        <f t="shared" si="3"/>
        <v>2.0000000000000022</v>
      </c>
      <c r="C212" s="13">
        <v>1.5384615384615401</v>
      </c>
    </row>
    <row r="213" spans="1:3" ht="17.100000000000001" customHeight="1" x14ac:dyDescent="0.3">
      <c r="A213" s="24" t="s">
        <v>366</v>
      </c>
      <c r="B213" s="25">
        <f t="shared" si="3"/>
        <v>2.0000000000000022</v>
      </c>
      <c r="C213" s="25">
        <v>1.5384615384615401</v>
      </c>
    </row>
    <row r="214" spans="1:3" ht="17.100000000000001" customHeight="1" x14ac:dyDescent="0.3">
      <c r="A214" s="12" t="s">
        <v>202</v>
      </c>
      <c r="B214" s="13">
        <f t="shared" si="3"/>
        <v>2.0000000000000022</v>
      </c>
      <c r="C214" s="13">
        <v>1.5384615384615401</v>
      </c>
    </row>
    <row r="215" spans="1:3" ht="17.100000000000001" customHeight="1" x14ac:dyDescent="0.3">
      <c r="A215" s="24" t="s">
        <v>367</v>
      </c>
      <c r="B215" s="25">
        <f t="shared" si="3"/>
        <v>3.0000000000000031</v>
      </c>
      <c r="C215" s="25">
        <v>2.3076923076923102</v>
      </c>
    </row>
    <row r="216" spans="1:3" ht="17.100000000000001" customHeight="1" x14ac:dyDescent="0.3">
      <c r="A216" s="12" t="s">
        <v>539</v>
      </c>
      <c r="B216" s="13">
        <f t="shared" si="3"/>
        <v>1.0000000000000011</v>
      </c>
      <c r="C216" s="13">
        <v>0.76923076923077005</v>
      </c>
    </row>
    <row r="217" spans="1:3" ht="17.100000000000001" customHeight="1" x14ac:dyDescent="0.3">
      <c r="A217" s="12" t="s">
        <v>203</v>
      </c>
      <c r="B217" s="13">
        <f t="shared" si="3"/>
        <v>1.0000000000000011</v>
      </c>
      <c r="C217" s="13">
        <v>0.76923076923077005</v>
      </c>
    </row>
    <row r="218" spans="1:3" ht="17.100000000000001" customHeight="1" x14ac:dyDescent="0.3">
      <c r="A218" s="12" t="s">
        <v>658</v>
      </c>
      <c r="B218" s="13">
        <f t="shared" si="3"/>
        <v>1.0000000000000011</v>
      </c>
      <c r="C218" s="13">
        <v>0.76923076923077005</v>
      </c>
    </row>
    <row r="219" spans="1:3" ht="21" customHeight="1" x14ac:dyDescent="0.3">
      <c r="A219" s="22" t="s">
        <v>368</v>
      </c>
      <c r="B219" s="23">
        <f t="shared" si="3"/>
        <v>80.999999999999986</v>
      </c>
      <c r="C219" s="23">
        <v>62.307692307692299</v>
      </c>
    </row>
    <row r="220" spans="1:3" ht="17.100000000000001" customHeight="1" x14ac:dyDescent="0.3">
      <c r="A220" s="24" t="s">
        <v>369</v>
      </c>
      <c r="B220" s="25">
        <f t="shared" si="3"/>
        <v>17.000000000000028</v>
      </c>
      <c r="C220" s="25">
        <v>13.0769230769231</v>
      </c>
    </row>
    <row r="221" spans="1:3" ht="17.100000000000001" customHeight="1" x14ac:dyDescent="0.3">
      <c r="A221" s="12" t="s">
        <v>659</v>
      </c>
      <c r="B221" s="13">
        <f t="shared" si="3"/>
        <v>1.0000000000000011</v>
      </c>
      <c r="C221" s="13">
        <v>0.76923076923077005</v>
      </c>
    </row>
    <row r="222" spans="1:3" ht="17.100000000000001" customHeight="1" x14ac:dyDescent="0.3">
      <c r="A222" s="12" t="s">
        <v>371</v>
      </c>
      <c r="B222" s="13">
        <f t="shared" si="3"/>
        <v>6.0000000000000062</v>
      </c>
      <c r="C222" s="13">
        <v>4.6153846153846203</v>
      </c>
    </row>
    <row r="223" spans="1:3" ht="17.100000000000001" customHeight="1" x14ac:dyDescent="0.3">
      <c r="A223" s="12" t="s">
        <v>372</v>
      </c>
      <c r="B223" s="13">
        <f t="shared" si="3"/>
        <v>2.0000000000000022</v>
      </c>
      <c r="C223" s="13">
        <v>1.5384615384615401</v>
      </c>
    </row>
    <row r="224" spans="1:3" ht="17.100000000000001" customHeight="1" x14ac:dyDescent="0.3">
      <c r="A224" s="12" t="s">
        <v>540</v>
      </c>
      <c r="B224" s="13">
        <f t="shared" si="3"/>
        <v>6.0000000000000062</v>
      </c>
      <c r="C224" s="13">
        <v>4.6153846153846203</v>
      </c>
    </row>
    <row r="225" spans="1:3" ht="17.100000000000001" customHeight="1" x14ac:dyDescent="0.3">
      <c r="A225" s="12" t="s">
        <v>587</v>
      </c>
      <c r="B225" s="13">
        <f t="shared" si="3"/>
        <v>2.0000000000000022</v>
      </c>
      <c r="C225" s="13">
        <v>1.5384615384615401</v>
      </c>
    </row>
    <row r="226" spans="1:3" ht="17.100000000000001" customHeight="1" x14ac:dyDescent="0.3">
      <c r="A226" s="24" t="s">
        <v>373</v>
      </c>
      <c r="B226" s="25">
        <f t="shared" si="3"/>
        <v>5.0000000000000044</v>
      </c>
      <c r="C226" s="25">
        <v>3.8461538461538498</v>
      </c>
    </row>
    <row r="227" spans="1:3" ht="17.100000000000001" customHeight="1" x14ac:dyDescent="0.3">
      <c r="A227" s="12" t="s">
        <v>541</v>
      </c>
      <c r="B227" s="13">
        <f t="shared" si="3"/>
        <v>2.0000000000000022</v>
      </c>
      <c r="C227" s="13">
        <v>1.5384615384615401</v>
      </c>
    </row>
    <row r="228" spans="1:3" ht="17.100000000000001" customHeight="1" x14ac:dyDescent="0.3">
      <c r="A228" s="12" t="s">
        <v>542</v>
      </c>
      <c r="B228" s="13">
        <f t="shared" si="3"/>
        <v>3.0000000000000031</v>
      </c>
      <c r="C228" s="13">
        <v>2.3076923076923102</v>
      </c>
    </row>
    <row r="229" spans="1:3" ht="17.100000000000001" customHeight="1" x14ac:dyDescent="0.3">
      <c r="A229" s="12" t="s">
        <v>543</v>
      </c>
      <c r="B229" s="13">
        <f t="shared" si="3"/>
        <v>2.0000000000000022</v>
      </c>
      <c r="C229" s="13">
        <v>1.5384615384615401</v>
      </c>
    </row>
    <row r="230" spans="1:3" ht="17.100000000000001" customHeight="1" x14ac:dyDescent="0.3">
      <c r="A230" s="24" t="s">
        <v>374</v>
      </c>
      <c r="B230" s="25">
        <f t="shared" si="3"/>
        <v>6.0000000000000062</v>
      </c>
      <c r="C230" s="25">
        <v>4.6153846153846203</v>
      </c>
    </row>
    <row r="231" spans="1:3" ht="17.100000000000001" customHeight="1" x14ac:dyDescent="0.3">
      <c r="A231" s="12" t="s">
        <v>660</v>
      </c>
      <c r="B231" s="13">
        <f t="shared" si="3"/>
        <v>1.0000000000000011</v>
      </c>
      <c r="C231" s="13">
        <v>0.76923076923077005</v>
      </c>
    </row>
    <row r="232" spans="1:3" ht="17.100000000000001" customHeight="1" x14ac:dyDescent="0.3">
      <c r="A232" s="12" t="s">
        <v>661</v>
      </c>
      <c r="B232" s="13">
        <f t="shared" si="3"/>
        <v>1.0000000000000011</v>
      </c>
      <c r="C232" s="13">
        <v>0.76923076923077005</v>
      </c>
    </row>
    <row r="233" spans="1:3" ht="17.100000000000001" customHeight="1" x14ac:dyDescent="0.3">
      <c r="A233" s="12" t="s">
        <v>164</v>
      </c>
      <c r="B233" s="13">
        <f t="shared" si="3"/>
        <v>1.0000000000000011</v>
      </c>
      <c r="C233" s="13">
        <v>0.76923076923077005</v>
      </c>
    </row>
    <row r="234" spans="1:3" ht="27" customHeight="1" x14ac:dyDescent="0.3">
      <c r="A234" s="12" t="s">
        <v>165</v>
      </c>
      <c r="B234" s="13">
        <f t="shared" si="3"/>
        <v>1.0000000000000011</v>
      </c>
      <c r="C234" s="13">
        <v>0.76923076923077005</v>
      </c>
    </row>
    <row r="235" spans="1:3" ht="21" customHeight="1" x14ac:dyDescent="0.3">
      <c r="A235" s="12" t="s">
        <v>375</v>
      </c>
      <c r="B235" s="13">
        <f t="shared" si="3"/>
        <v>2.0000000000000022</v>
      </c>
      <c r="C235" s="13">
        <v>1.5384615384615401</v>
      </c>
    </row>
    <row r="236" spans="1:3" ht="17.100000000000001" customHeight="1" x14ac:dyDescent="0.3">
      <c r="A236" s="12" t="s">
        <v>662</v>
      </c>
      <c r="B236" s="13">
        <f t="shared" si="3"/>
        <v>1.0000000000000011</v>
      </c>
      <c r="C236" s="13">
        <v>0.76923076923077005</v>
      </c>
    </row>
    <row r="237" spans="1:3" ht="17.100000000000001" customHeight="1" x14ac:dyDescent="0.3">
      <c r="A237" s="24" t="s">
        <v>289</v>
      </c>
      <c r="B237" s="25">
        <f t="shared" si="3"/>
        <v>6.0000000000000062</v>
      </c>
      <c r="C237" s="25">
        <v>4.6153846153846203</v>
      </c>
    </row>
    <row r="238" spans="1:3" ht="17.100000000000001" customHeight="1" x14ac:dyDescent="0.3">
      <c r="A238" s="12" t="s">
        <v>166</v>
      </c>
      <c r="B238" s="13">
        <f t="shared" si="3"/>
        <v>4.0000000000000044</v>
      </c>
      <c r="C238" s="13">
        <v>3.0769230769230802</v>
      </c>
    </row>
    <row r="239" spans="1:3" ht="17.100000000000001" customHeight="1" x14ac:dyDescent="0.3">
      <c r="A239" s="12" t="s">
        <v>663</v>
      </c>
      <c r="B239" s="13">
        <f t="shared" si="3"/>
        <v>2.0000000000000022</v>
      </c>
      <c r="C239" s="13">
        <v>1.5384615384615401</v>
      </c>
    </row>
    <row r="240" spans="1:3" ht="17.100000000000001" customHeight="1" x14ac:dyDescent="0.3">
      <c r="A240" s="24" t="s">
        <v>376</v>
      </c>
      <c r="B240" s="25">
        <f t="shared" si="3"/>
        <v>67.000000000000085</v>
      </c>
      <c r="C240" s="25">
        <v>51.538461538461597</v>
      </c>
    </row>
    <row r="241" spans="1:3" ht="17.100000000000001" customHeight="1" x14ac:dyDescent="0.3">
      <c r="A241" s="12" t="s">
        <v>167</v>
      </c>
      <c r="B241" s="13">
        <f t="shared" si="3"/>
        <v>41.999999999999986</v>
      </c>
      <c r="C241" s="13">
        <v>32.307692307692299</v>
      </c>
    </row>
    <row r="242" spans="1:3" ht="21" customHeight="1" x14ac:dyDescent="0.3">
      <c r="A242" s="12" t="s">
        <v>168</v>
      </c>
      <c r="B242" s="13">
        <f t="shared" si="3"/>
        <v>10.999999999999996</v>
      </c>
      <c r="C242" s="13">
        <v>8.4615384615384599</v>
      </c>
    </row>
    <row r="243" spans="1:3" ht="17.100000000000001" customHeight="1" x14ac:dyDescent="0.3">
      <c r="A243" s="12" t="s">
        <v>664</v>
      </c>
      <c r="B243" s="13">
        <f t="shared" si="3"/>
        <v>1.0000000000000011</v>
      </c>
      <c r="C243" s="13">
        <v>0.76923076923077005</v>
      </c>
    </row>
    <row r="244" spans="1:3" ht="17.100000000000001" customHeight="1" x14ac:dyDescent="0.3">
      <c r="A244" s="12" t="s">
        <v>665</v>
      </c>
      <c r="B244" s="13">
        <f t="shared" si="3"/>
        <v>2.0000000000000022</v>
      </c>
      <c r="C244" s="13">
        <v>1.5384615384615401</v>
      </c>
    </row>
    <row r="245" spans="1:3" ht="17.100000000000001" customHeight="1" x14ac:dyDescent="0.3">
      <c r="A245" s="12" t="s">
        <v>666</v>
      </c>
      <c r="B245" s="13">
        <f t="shared" si="3"/>
        <v>2.0000000000000022</v>
      </c>
      <c r="C245" s="13">
        <v>1.5384615384615401</v>
      </c>
    </row>
    <row r="246" spans="1:3" ht="17.100000000000001" customHeight="1" x14ac:dyDescent="0.3">
      <c r="A246" s="12" t="s">
        <v>169</v>
      </c>
      <c r="B246" s="13">
        <f t="shared" si="3"/>
        <v>9.0000000000000071</v>
      </c>
      <c r="C246" s="13">
        <v>6.9230769230769296</v>
      </c>
    </row>
    <row r="247" spans="1:3" ht="17.100000000000001" customHeight="1" x14ac:dyDescent="0.3">
      <c r="A247" s="12" t="s">
        <v>667</v>
      </c>
      <c r="B247" s="13">
        <f t="shared" si="3"/>
        <v>1.0000000000000011</v>
      </c>
      <c r="C247" s="13">
        <v>0.76923076923077005</v>
      </c>
    </row>
    <row r="248" spans="1:3" ht="17.100000000000001" customHeight="1" x14ac:dyDescent="0.3">
      <c r="A248" s="12" t="s">
        <v>590</v>
      </c>
      <c r="B248" s="13">
        <f t="shared" si="3"/>
        <v>1.0000000000000011</v>
      </c>
      <c r="C248" s="13">
        <v>0.76923076923077005</v>
      </c>
    </row>
    <row r="249" spans="1:3" ht="17.100000000000001" customHeight="1" x14ac:dyDescent="0.3">
      <c r="A249" s="22" t="s">
        <v>377</v>
      </c>
      <c r="B249" s="23">
        <f t="shared" si="3"/>
        <v>9.0000000000000071</v>
      </c>
      <c r="C249" s="23">
        <v>6.9230769230769296</v>
      </c>
    </row>
    <row r="250" spans="1:3" ht="17.100000000000001" customHeight="1" x14ac:dyDescent="0.3">
      <c r="A250" s="24" t="s">
        <v>378</v>
      </c>
      <c r="B250" s="25">
        <f t="shared" si="3"/>
        <v>6.0000000000000062</v>
      </c>
      <c r="C250" s="25">
        <v>4.6153846153846203</v>
      </c>
    </row>
    <row r="251" spans="1:3" ht="17.100000000000001" customHeight="1" x14ac:dyDescent="0.3">
      <c r="A251" s="12" t="s">
        <v>668</v>
      </c>
      <c r="B251" s="13">
        <f t="shared" si="3"/>
        <v>2.0000000000000022</v>
      </c>
      <c r="C251" s="13">
        <v>1.5384615384615401</v>
      </c>
    </row>
    <row r="252" spans="1:3" ht="17.100000000000001" customHeight="1" x14ac:dyDescent="0.3">
      <c r="A252" s="12" t="s">
        <v>669</v>
      </c>
      <c r="B252" s="13">
        <f t="shared" si="3"/>
        <v>1.0000000000000011</v>
      </c>
      <c r="C252" s="13">
        <v>0.76923076923077005</v>
      </c>
    </row>
    <row r="253" spans="1:3" ht="17.100000000000001" customHeight="1" x14ac:dyDescent="0.3">
      <c r="A253" s="12" t="s">
        <v>670</v>
      </c>
      <c r="B253" s="13">
        <f t="shared" si="3"/>
        <v>1.0000000000000011</v>
      </c>
      <c r="C253" s="13">
        <v>0.76923076923077005</v>
      </c>
    </row>
    <row r="254" spans="1:3" ht="21" customHeight="1" x14ac:dyDescent="0.3">
      <c r="A254" s="12" t="s">
        <v>544</v>
      </c>
      <c r="B254" s="13">
        <f t="shared" si="3"/>
        <v>1.0000000000000011</v>
      </c>
      <c r="C254" s="13">
        <v>0.76923076923077005</v>
      </c>
    </row>
    <row r="255" spans="1:3" ht="17.100000000000001" customHeight="1" x14ac:dyDescent="0.3">
      <c r="A255" s="12" t="s">
        <v>379</v>
      </c>
      <c r="B255" s="13">
        <f t="shared" si="3"/>
        <v>2.0000000000000022</v>
      </c>
      <c r="C255" s="13">
        <v>1.5384615384615401</v>
      </c>
    </row>
    <row r="256" spans="1:3" ht="17.100000000000001" customHeight="1" x14ac:dyDescent="0.3">
      <c r="A256" s="24" t="s">
        <v>380</v>
      </c>
      <c r="B256" s="25">
        <f t="shared" si="3"/>
        <v>4.0000000000000044</v>
      </c>
      <c r="C256" s="25">
        <v>3.0769230769230802</v>
      </c>
    </row>
    <row r="257" spans="1:3" ht="17.100000000000001" customHeight="1" x14ac:dyDescent="0.3">
      <c r="A257" s="12" t="s">
        <v>671</v>
      </c>
      <c r="B257" s="13">
        <f t="shared" si="3"/>
        <v>1.0000000000000011</v>
      </c>
      <c r="C257" s="13">
        <v>0.76923076923077005</v>
      </c>
    </row>
    <row r="258" spans="1:3" ht="17.100000000000001" customHeight="1" x14ac:dyDescent="0.3">
      <c r="A258" s="12" t="s">
        <v>171</v>
      </c>
      <c r="B258" s="13">
        <f t="shared" si="3"/>
        <v>3.0000000000000031</v>
      </c>
      <c r="C258" s="13">
        <v>2.3076923076923102</v>
      </c>
    </row>
    <row r="259" spans="1:3" ht="17.100000000000001" customHeight="1" x14ac:dyDescent="0.3">
      <c r="A259" s="12" t="s">
        <v>672</v>
      </c>
      <c r="B259" s="13">
        <f t="shared" si="3"/>
        <v>1.0000000000000011</v>
      </c>
      <c r="C259" s="13">
        <v>0.76923076923077005</v>
      </c>
    </row>
    <row r="260" spans="1:3" ht="17.100000000000001" customHeight="1" x14ac:dyDescent="0.3">
      <c r="A260" s="12" t="s">
        <v>381</v>
      </c>
      <c r="B260" s="13">
        <f t="shared" si="3"/>
        <v>2.0000000000000022</v>
      </c>
      <c r="C260" s="13">
        <v>1.5384615384615401</v>
      </c>
    </row>
    <row r="261" spans="1:3" ht="17.100000000000001" customHeight="1" x14ac:dyDescent="0.3">
      <c r="A261" s="22" t="s">
        <v>382</v>
      </c>
      <c r="B261" s="23">
        <f t="shared" ref="B261:B324" si="4">C261/100*B$3</f>
        <v>2.0000000000000022</v>
      </c>
      <c r="C261" s="23">
        <v>1.5384615384615401</v>
      </c>
    </row>
    <row r="262" spans="1:3" ht="17.100000000000001" customHeight="1" x14ac:dyDescent="0.3">
      <c r="A262" s="24" t="s">
        <v>383</v>
      </c>
      <c r="B262" s="25">
        <f t="shared" si="4"/>
        <v>2.0000000000000022</v>
      </c>
      <c r="C262" s="25">
        <v>1.5384615384615401</v>
      </c>
    </row>
    <row r="263" spans="1:3" ht="17.100000000000001" customHeight="1" x14ac:dyDescent="0.3">
      <c r="A263" s="12" t="s">
        <v>673</v>
      </c>
      <c r="B263" s="13">
        <f t="shared" si="4"/>
        <v>1.0000000000000011</v>
      </c>
      <c r="C263" s="13">
        <v>0.76923076923077005</v>
      </c>
    </row>
    <row r="264" spans="1:3" ht="17.100000000000001" customHeight="1" x14ac:dyDescent="0.3">
      <c r="A264" s="12" t="s">
        <v>674</v>
      </c>
      <c r="B264" s="13">
        <f t="shared" si="4"/>
        <v>1.0000000000000011</v>
      </c>
      <c r="C264" s="13">
        <v>0.76923076923077005</v>
      </c>
    </row>
    <row r="265" spans="1:3" ht="17.100000000000001" customHeight="1" x14ac:dyDescent="0.3">
      <c r="A265" s="12" t="s">
        <v>545</v>
      </c>
      <c r="B265" s="13">
        <f t="shared" si="4"/>
        <v>1.0000000000000011</v>
      </c>
      <c r="C265" s="13">
        <v>0.76923076923077005</v>
      </c>
    </row>
    <row r="266" spans="1:3" ht="17.100000000000001" customHeight="1" x14ac:dyDescent="0.3">
      <c r="A266" s="26" t="s">
        <v>384</v>
      </c>
      <c r="B266" s="27">
        <f t="shared" si="4"/>
        <v>73.999999999999972</v>
      </c>
      <c r="C266" s="27">
        <v>56.923076923076898</v>
      </c>
    </row>
    <row r="267" spans="1:3" ht="21" customHeight="1" x14ac:dyDescent="0.3">
      <c r="A267" s="28" t="s">
        <v>385</v>
      </c>
      <c r="B267" s="29">
        <f t="shared" si="4"/>
        <v>34.999999999999972</v>
      </c>
      <c r="C267" s="29">
        <v>26.923076923076898</v>
      </c>
    </row>
    <row r="268" spans="1:3" ht="17.100000000000001" customHeight="1" x14ac:dyDescent="0.3">
      <c r="A268" s="30" t="s">
        <v>386</v>
      </c>
      <c r="B268" s="31">
        <f t="shared" si="4"/>
        <v>1.0000000000000011</v>
      </c>
      <c r="C268" s="31">
        <v>0.76923076923077005</v>
      </c>
    </row>
    <row r="269" spans="1:3" ht="17.100000000000001" customHeight="1" x14ac:dyDescent="0.3">
      <c r="A269" s="12" t="s">
        <v>172</v>
      </c>
      <c r="B269" s="13">
        <f t="shared" si="4"/>
        <v>1.0000000000000011</v>
      </c>
      <c r="C269" s="13">
        <v>0.76923076923077005</v>
      </c>
    </row>
    <row r="270" spans="1:3" ht="17.100000000000001" customHeight="1" x14ac:dyDescent="0.3">
      <c r="A270" s="30" t="s">
        <v>387</v>
      </c>
      <c r="B270" s="31">
        <f t="shared" si="4"/>
        <v>8.0000000000000089</v>
      </c>
      <c r="C270" s="31">
        <v>6.1538461538461604</v>
      </c>
    </row>
    <row r="271" spans="1:3" ht="17.100000000000001" customHeight="1" x14ac:dyDescent="0.3">
      <c r="A271" s="12" t="s">
        <v>173</v>
      </c>
      <c r="B271" s="13">
        <f t="shared" si="4"/>
        <v>5.0000000000000044</v>
      </c>
      <c r="C271" s="13">
        <v>3.8461538461538498</v>
      </c>
    </row>
    <row r="272" spans="1:3" ht="17.100000000000001" customHeight="1" x14ac:dyDescent="0.3">
      <c r="A272" s="12" t="s">
        <v>174</v>
      </c>
      <c r="B272" s="13">
        <f t="shared" si="4"/>
        <v>3.0000000000000031</v>
      </c>
      <c r="C272" s="13">
        <v>2.3076923076923102</v>
      </c>
    </row>
    <row r="273" spans="1:3" ht="17.100000000000001" customHeight="1" x14ac:dyDescent="0.3">
      <c r="A273" s="30" t="s">
        <v>301</v>
      </c>
      <c r="B273" s="31">
        <f t="shared" si="4"/>
        <v>27.99999999999995</v>
      </c>
      <c r="C273" s="31">
        <v>21.538461538461501</v>
      </c>
    </row>
    <row r="274" spans="1:3" ht="17.100000000000001" customHeight="1" x14ac:dyDescent="0.3">
      <c r="A274" s="12" t="s">
        <v>175</v>
      </c>
      <c r="B274" s="13">
        <f t="shared" si="4"/>
        <v>7.000000000000008</v>
      </c>
      <c r="C274" s="13">
        <v>5.3846153846153904</v>
      </c>
    </row>
    <row r="275" spans="1:3" ht="17.100000000000001" customHeight="1" x14ac:dyDescent="0.3">
      <c r="A275" s="12" t="s">
        <v>176</v>
      </c>
      <c r="B275" s="13">
        <f t="shared" si="4"/>
        <v>3.0000000000000031</v>
      </c>
      <c r="C275" s="13">
        <v>2.3076923076923102</v>
      </c>
    </row>
    <row r="276" spans="1:3" ht="17.100000000000001" customHeight="1" x14ac:dyDescent="0.3">
      <c r="A276" s="12" t="s">
        <v>424</v>
      </c>
      <c r="B276" s="13">
        <f t="shared" si="4"/>
        <v>4.0000000000000044</v>
      </c>
      <c r="C276" s="13">
        <v>3.0769230769230802</v>
      </c>
    </row>
    <row r="277" spans="1:3" ht="17.100000000000001" customHeight="1" x14ac:dyDescent="0.3">
      <c r="A277" s="12" t="s">
        <v>177</v>
      </c>
      <c r="B277" s="13">
        <f t="shared" si="4"/>
        <v>17.000000000000028</v>
      </c>
      <c r="C277" s="13">
        <v>13.0769230769231</v>
      </c>
    </row>
    <row r="278" spans="1:3" ht="17.100000000000001" customHeight="1" x14ac:dyDescent="0.3">
      <c r="A278" s="12" t="s">
        <v>546</v>
      </c>
      <c r="B278" s="13">
        <f t="shared" si="4"/>
        <v>4.0000000000000044</v>
      </c>
      <c r="C278" s="13">
        <v>3.0769230769230802</v>
      </c>
    </row>
    <row r="279" spans="1:3" ht="17.100000000000001" customHeight="1" x14ac:dyDescent="0.3">
      <c r="A279" s="12" t="s">
        <v>388</v>
      </c>
      <c r="B279" s="13">
        <f t="shared" si="4"/>
        <v>3.0000000000000031</v>
      </c>
      <c r="C279" s="13">
        <v>2.3076923076923102</v>
      </c>
    </row>
    <row r="280" spans="1:3" ht="17.100000000000001" customHeight="1" x14ac:dyDescent="0.3">
      <c r="A280" s="30" t="s">
        <v>547</v>
      </c>
      <c r="B280" s="31">
        <f t="shared" si="4"/>
        <v>1.0000000000000011</v>
      </c>
      <c r="C280" s="31">
        <v>0.76923076923077005</v>
      </c>
    </row>
    <row r="281" spans="1:3" ht="17.100000000000001" customHeight="1" x14ac:dyDescent="0.3">
      <c r="A281" s="12" t="s">
        <v>548</v>
      </c>
      <c r="B281" s="13">
        <f t="shared" si="4"/>
        <v>1.0000000000000011</v>
      </c>
      <c r="C281" s="13">
        <v>0.76923076923077005</v>
      </c>
    </row>
    <row r="282" spans="1:3" ht="17.100000000000001" customHeight="1" x14ac:dyDescent="0.3">
      <c r="A282" s="28" t="s">
        <v>389</v>
      </c>
      <c r="B282" s="29">
        <f t="shared" si="4"/>
        <v>23.000000000000011</v>
      </c>
      <c r="C282" s="29">
        <v>17.692307692307701</v>
      </c>
    </row>
    <row r="283" spans="1:3" ht="17.100000000000001" customHeight="1" x14ac:dyDescent="0.3">
      <c r="A283" s="30" t="s">
        <v>303</v>
      </c>
      <c r="B283" s="31">
        <f t="shared" si="4"/>
        <v>5.0000000000000044</v>
      </c>
      <c r="C283" s="31">
        <v>3.8461538461538498</v>
      </c>
    </row>
    <row r="284" spans="1:3" ht="17.100000000000001" customHeight="1" x14ac:dyDescent="0.3">
      <c r="A284" s="12" t="s">
        <v>675</v>
      </c>
      <c r="B284" s="13">
        <f t="shared" si="4"/>
        <v>1.0000000000000011</v>
      </c>
      <c r="C284" s="13">
        <v>0.76923076923077005</v>
      </c>
    </row>
    <row r="285" spans="1:3" ht="17.100000000000001" customHeight="1" x14ac:dyDescent="0.3">
      <c r="A285" s="12" t="s">
        <v>178</v>
      </c>
      <c r="B285" s="13">
        <f t="shared" si="4"/>
        <v>1.0000000000000011</v>
      </c>
      <c r="C285" s="13">
        <v>0.76923076923077005</v>
      </c>
    </row>
    <row r="286" spans="1:3" ht="17.100000000000001" customHeight="1" x14ac:dyDescent="0.3">
      <c r="A286" s="12" t="s">
        <v>179</v>
      </c>
      <c r="B286" s="13">
        <f t="shared" si="4"/>
        <v>3.0000000000000031</v>
      </c>
      <c r="C286" s="13">
        <v>2.3076923076923102</v>
      </c>
    </row>
    <row r="287" spans="1:3" ht="17.100000000000001" customHeight="1" x14ac:dyDescent="0.3">
      <c r="A287" s="30" t="s">
        <v>549</v>
      </c>
      <c r="B287" s="31">
        <f t="shared" si="4"/>
        <v>3.0000000000000031</v>
      </c>
      <c r="C287" s="31">
        <v>2.3076923076923102</v>
      </c>
    </row>
    <row r="288" spans="1:3" ht="17.100000000000001" customHeight="1" x14ac:dyDescent="0.3">
      <c r="A288" s="12" t="s">
        <v>550</v>
      </c>
      <c r="B288" s="13">
        <f t="shared" si="4"/>
        <v>2.0000000000000022</v>
      </c>
      <c r="C288" s="13">
        <v>1.5384615384615401</v>
      </c>
    </row>
    <row r="289" spans="1:3" ht="17.100000000000001" customHeight="1" x14ac:dyDescent="0.3">
      <c r="A289" s="12" t="s">
        <v>676</v>
      </c>
      <c r="B289" s="13">
        <f t="shared" si="4"/>
        <v>1.0000000000000011</v>
      </c>
      <c r="C289" s="13">
        <v>0.76923076923077005</v>
      </c>
    </row>
    <row r="290" spans="1:3" ht="17.100000000000001" customHeight="1" x14ac:dyDescent="0.3">
      <c r="A290" s="30" t="s">
        <v>390</v>
      </c>
      <c r="B290" s="31">
        <f t="shared" si="4"/>
        <v>17.000000000000028</v>
      </c>
      <c r="C290" s="31">
        <v>13.0769230769231</v>
      </c>
    </row>
    <row r="291" spans="1:3" ht="17.100000000000001" customHeight="1" x14ac:dyDescent="0.3">
      <c r="A291" s="12" t="s">
        <v>551</v>
      </c>
      <c r="B291" s="13">
        <f t="shared" si="4"/>
        <v>1.0000000000000011</v>
      </c>
      <c r="C291" s="13">
        <v>0.76923076923077005</v>
      </c>
    </row>
    <row r="292" spans="1:3" ht="17.100000000000001" customHeight="1" x14ac:dyDescent="0.3">
      <c r="A292" s="12" t="s">
        <v>180</v>
      </c>
      <c r="B292" s="13">
        <f t="shared" si="4"/>
        <v>11.999999999999998</v>
      </c>
      <c r="C292" s="13">
        <v>9.2307692307692299</v>
      </c>
    </row>
    <row r="293" spans="1:3" ht="17.100000000000001" customHeight="1" x14ac:dyDescent="0.3">
      <c r="A293" s="12" t="s">
        <v>181</v>
      </c>
      <c r="B293" s="13">
        <f t="shared" si="4"/>
        <v>4.0000000000000044</v>
      </c>
      <c r="C293" s="13">
        <v>3.0769230769230802</v>
      </c>
    </row>
    <row r="294" spans="1:3" ht="17.100000000000001" customHeight="1" x14ac:dyDescent="0.3">
      <c r="A294" s="30" t="s">
        <v>391</v>
      </c>
      <c r="B294" s="31">
        <f t="shared" si="4"/>
        <v>1.0000000000000011</v>
      </c>
      <c r="C294" s="31">
        <v>0.76923076923077005</v>
      </c>
    </row>
    <row r="295" spans="1:3" ht="17.100000000000001" customHeight="1" x14ac:dyDescent="0.3">
      <c r="A295" s="12" t="s">
        <v>392</v>
      </c>
      <c r="B295" s="13">
        <f t="shared" si="4"/>
        <v>1.0000000000000011</v>
      </c>
      <c r="C295" s="13">
        <v>0.76923076923077005</v>
      </c>
    </row>
    <row r="296" spans="1:3" ht="12" customHeight="1" x14ac:dyDescent="0.3">
      <c r="A296" s="28" t="s">
        <v>393</v>
      </c>
      <c r="B296" s="29">
        <f t="shared" si="4"/>
        <v>39</v>
      </c>
      <c r="C296" s="29">
        <v>30</v>
      </c>
    </row>
    <row r="297" spans="1:3" x14ac:dyDescent="0.3">
      <c r="A297" s="30" t="s">
        <v>362</v>
      </c>
      <c r="B297" s="31">
        <f t="shared" si="4"/>
        <v>1.0000000000000011</v>
      </c>
      <c r="C297" s="31">
        <v>0.76923076923077005</v>
      </c>
    </row>
    <row r="298" spans="1:3" x14ac:dyDescent="0.3">
      <c r="A298" s="12" t="s">
        <v>552</v>
      </c>
      <c r="B298" s="13">
        <f t="shared" si="4"/>
        <v>1.0000000000000011</v>
      </c>
      <c r="C298" s="13">
        <v>0.76923076923077005</v>
      </c>
    </row>
    <row r="299" spans="1:3" x14ac:dyDescent="0.3">
      <c r="A299" s="30" t="s">
        <v>394</v>
      </c>
      <c r="B299" s="31">
        <f t="shared" si="4"/>
        <v>10.999999999999996</v>
      </c>
      <c r="C299" s="31">
        <v>8.4615384615384599</v>
      </c>
    </row>
    <row r="300" spans="1:3" x14ac:dyDescent="0.3">
      <c r="A300" s="12" t="s">
        <v>677</v>
      </c>
      <c r="B300" s="13">
        <f t="shared" si="4"/>
        <v>2.0000000000000022</v>
      </c>
      <c r="C300" s="13">
        <v>1.5384615384615401</v>
      </c>
    </row>
    <row r="301" spans="1:3" x14ac:dyDescent="0.3">
      <c r="A301" s="12" t="s">
        <v>182</v>
      </c>
      <c r="B301" s="13">
        <f t="shared" si="4"/>
        <v>1.0000000000000011</v>
      </c>
      <c r="C301" s="13">
        <v>0.76923076923077005</v>
      </c>
    </row>
    <row r="302" spans="1:3" x14ac:dyDescent="0.3">
      <c r="A302" s="12" t="s">
        <v>183</v>
      </c>
      <c r="B302" s="13">
        <f t="shared" si="4"/>
        <v>3.0000000000000031</v>
      </c>
      <c r="C302" s="13">
        <v>2.3076923076923102</v>
      </c>
    </row>
    <row r="303" spans="1:3" x14ac:dyDescent="0.3">
      <c r="A303" s="12" t="s">
        <v>184</v>
      </c>
      <c r="B303" s="13">
        <f t="shared" si="4"/>
        <v>6.0000000000000062</v>
      </c>
      <c r="C303" s="13">
        <v>4.6153846153846203</v>
      </c>
    </row>
    <row r="304" spans="1:3" x14ac:dyDescent="0.3">
      <c r="A304" s="12" t="s">
        <v>185</v>
      </c>
      <c r="B304" s="13">
        <f t="shared" si="4"/>
        <v>2.0000000000000022</v>
      </c>
      <c r="C304" s="13">
        <v>1.5384615384615401</v>
      </c>
    </row>
    <row r="305" spans="1:3" x14ac:dyDescent="0.3">
      <c r="A305" s="30" t="s">
        <v>553</v>
      </c>
      <c r="B305" s="31">
        <f t="shared" si="4"/>
        <v>1.0000000000000011</v>
      </c>
      <c r="C305" s="31">
        <v>0.76923076923077005</v>
      </c>
    </row>
    <row r="306" spans="1:3" x14ac:dyDescent="0.3">
      <c r="A306" s="12" t="s">
        <v>554</v>
      </c>
      <c r="B306" s="13">
        <f t="shared" si="4"/>
        <v>1.0000000000000011</v>
      </c>
      <c r="C306" s="13">
        <v>0.76923076923077005</v>
      </c>
    </row>
    <row r="307" spans="1:3" x14ac:dyDescent="0.3">
      <c r="A307" s="30" t="s">
        <v>426</v>
      </c>
      <c r="B307" s="31">
        <f t="shared" si="4"/>
        <v>2.0000000000000022</v>
      </c>
      <c r="C307" s="31">
        <v>1.5384615384615401</v>
      </c>
    </row>
    <row r="308" spans="1:3" x14ac:dyDescent="0.3">
      <c r="A308" s="12" t="s">
        <v>678</v>
      </c>
      <c r="B308" s="13">
        <f t="shared" si="4"/>
        <v>2.0000000000000022</v>
      </c>
      <c r="C308" s="13">
        <v>1.5384615384615401</v>
      </c>
    </row>
    <row r="309" spans="1:3" x14ac:dyDescent="0.3">
      <c r="A309" s="30" t="s">
        <v>395</v>
      </c>
      <c r="B309" s="31">
        <f t="shared" si="4"/>
        <v>5.0000000000000044</v>
      </c>
      <c r="C309" s="31">
        <v>3.8461538461538498</v>
      </c>
    </row>
    <row r="310" spans="1:3" x14ac:dyDescent="0.3">
      <c r="A310" s="12" t="s">
        <v>396</v>
      </c>
      <c r="B310" s="13">
        <f t="shared" si="4"/>
        <v>3.0000000000000031</v>
      </c>
      <c r="C310" s="13">
        <v>2.3076923076923102</v>
      </c>
    </row>
    <row r="311" spans="1:3" x14ac:dyDescent="0.3">
      <c r="A311" s="12" t="s">
        <v>555</v>
      </c>
      <c r="B311" s="13">
        <f t="shared" si="4"/>
        <v>2.0000000000000022</v>
      </c>
      <c r="C311" s="13">
        <v>1.5384615384615401</v>
      </c>
    </row>
    <row r="312" spans="1:3" x14ac:dyDescent="0.3">
      <c r="A312" s="30" t="s">
        <v>397</v>
      </c>
      <c r="B312" s="31">
        <f t="shared" si="4"/>
        <v>2.0000000000000022</v>
      </c>
      <c r="C312" s="31">
        <v>1.5384615384615401</v>
      </c>
    </row>
    <row r="313" spans="1:3" x14ac:dyDescent="0.3">
      <c r="A313" s="12" t="s">
        <v>556</v>
      </c>
      <c r="B313" s="13">
        <f t="shared" si="4"/>
        <v>1.0000000000000011</v>
      </c>
      <c r="C313" s="13">
        <v>0.76923076923077005</v>
      </c>
    </row>
    <row r="314" spans="1:3" x14ac:dyDescent="0.3">
      <c r="A314" s="12" t="s">
        <v>679</v>
      </c>
      <c r="B314" s="13">
        <f t="shared" si="4"/>
        <v>1.0000000000000011</v>
      </c>
      <c r="C314" s="13">
        <v>0.76923076923077005</v>
      </c>
    </row>
    <row r="315" spans="1:3" x14ac:dyDescent="0.3">
      <c r="A315" s="30" t="s">
        <v>427</v>
      </c>
      <c r="B315" s="31">
        <f t="shared" si="4"/>
        <v>1.0000000000000011</v>
      </c>
      <c r="C315" s="31">
        <v>0.76923076923077005</v>
      </c>
    </row>
    <row r="316" spans="1:3" x14ac:dyDescent="0.3">
      <c r="A316" s="12" t="s">
        <v>428</v>
      </c>
      <c r="B316" s="13">
        <f t="shared" si="4"/>
        <v>1.0000000000000011</v>
      </c>
      <c r="C316" s="13">
        <v>0.76923076923077005</v>
      </c>
    </row>
    <row r="317" spans="1:3" x14ac:dyDescent="0.3">
      <c r="A317" s="30" t="s">
        <v>557</v>
      </c>
      <c r="B317" s="31">
        <f t="shared" si="4"/>
        <v>3.0000000000000031</v>
      </c>
      <c r="C317" s="31">
        <v>2.3076923076923102</v>
      </c>
    </row>
    <row r="318" spans="1:3" x14ac:dyDescent="0.3">
      <c r="A318" s="30" t="s">
        <v>398</v>
      </c>
      <c r="B318" s="31">
        <f t="shared" si="4"/>
        <v>13</v>
      </c>
      <c r="C318" s="31">
        <v>10</v>
      </c>
    </row>
    <row r="319" spans="1:3" x14ac:dyDescent="0.3">
      <c r="A319" s="12" t="s">
        <v>186</v>
      </c>
      <c r="B319" s="13">
        <f t="shared" si="4"/>
        <v>6.0000000000000062</v>
      </c>
      <c r="C319" s="13">
        <v>4.6153846153846203</v>
      </c>
    </row>
    <row r="320" spans="1:3" x14ac:dyDescent="0.3">
      <c r="A320" s="12" t="s">
        <v>187</v>
      </c>
      <c r="B320" s="13">
        <f t="shared" si="4"/>
        <v>3.0000000000000031</v>
      </c>
      <c r="C320" s="13">
        <v>2.3076923076923102</v>
      </c>
    </row>
    <row r="321" spans="1:3" x14ac:dyDescent="0.3">
      <c r="A321" s="12" t="s">
        <v>558</v>
      </c>
      <c r="B321" s="13">
        <f t="shared" si="4"/>
        <v>2.0000000000000022</v>
      </c>
      <c r="C321" s="13">
        <v>1.5384615384615401</v>
      </c>
    </row>
    <row r="322" spans="1:3" x14ac:dyDescent="0.3">
      <c r="A322" s="12" t="s">
        <v>559</v>
      </c>
      <c r="B322" s="13">
        <f t="shared" si="4"/>
        <v>1.0000000000000011</v>
      </c>
      <c r="C322" s="13">
        <v>0.76923076923077005</v>
      </c>
    </row>
    <row r="323" spans="1:3" x14ac:dyDescent="0.3">
      <c r="A323" s="12" t="s">
        <v>560</v>
      </c>
      <c r="B323" s="13">
        <f t="shared" si="4"/>
        <v>2.0000000000000022</v>
      </c>
      <c r="C323" s="13">
        <v>1.5384615384615401</v>
      </c>
    </row>
    <row r="324" spans="1:3" x14ac:dyDescent="0.3">
      <c r="A324" s="30" t="s">
        <v>399</v>
      </c>
      <c r="B324" s="31">
        <f t="shared" si="4"/>
        <v>6.0000000000000062</v>
      </c>
      <c r="C324" s="31">
        <v>4.6153846153846203</v>
      </c>
    </row>
    <row r="325" spans="1:3" x14ac:dyDescent="0.3">
      <c r="A325" s="12" t="s">
        <v>188</v>
      </c>
      <c r="B325" s="13">
        <f t="shared" ref="B325:B331" si="5">C325/100*B$3</f>
        <v>6.0000000000000062</v>
      </c>
      <c r="C325" s="13">
        <v>4.6153846153846203</v>
      </c>
    </row>
    <row r="326" spans="1:3" x14ac:dyDescent="0.3">
      <c r="A326" s="30" t="s">
        <v>400</v>
      </c>
      <c r="B326" s="31">
        <f t="shared" si="5"/>
        <v>3.0000000000000031</v>
      </c>
      <c r="C326" s="31">
        <v>2.3076923076923102</v>
      </c>
    </row>
    <row r="327" spans="1:3" x14ac:dyDescent="0.3">
      <c r="A327" s="12" t="s">
        <v>429</v>
      </c>
      <c r="B327" s="13">
        <f t="shared" si="5"/>
        <v>1.0000000000000011</v>
      </c>
      <c r="C327" s="13">
        <v>0.76923076923077005</v>
      </c>
    </row>
    <row r="328" spans="1:3" x14ac:dyDescent="0.3">
      <c r="A328" s="12" t="s">
        <v>401</v>
      </c>
      <c r="B328" s="13">
        <f t="shared" si="5"/>
        <v>2.0000000000000022</v>
      </c>
      <c r="C328" s="13">
        <v>1.5384615384615401</v>
      </c>
    </row>
    <row r="329" spans="1:3" x14ac:dyDescent="0.3">
      <c r="A329" s="30" t="s">
        <v>680</v>
      </c>
      <c r="B329" s="31">
        <f t="shared" si="5"/>
        <v>1.0000000000000011</v>
      </c>
      <c r="C329" s="31">
        <v>0.76923076923077005</v>
      </c>
    </row>
    <row r="330" spans="1:3" x14ac:dyDescent="0.3">
      <c r="A330" s="12" t="s">
        <v>681</v>
      </c>
      <c r="B330" s="13">
        <f t="shared" si="5"/>
        <v>1.0000000000000011</v>
      </c>
      <c r="C330" s="13">
        <v>0.76923076923077005</v>
      </c>
    </row>
    <row r="331" spans="1:3" x14ac:dyDescent="0.3">
      <c r="A331" s="30" t="s">
        <v>430</v>
      </c>
      <c r="B331" s="31">
        <f t="shared" si="5"/>
        <v>2.0000000000000022</v>
      </c>
      <c r="C331" s="31">
        <v>1.5384615384615401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A68D18-67BA-4C2F-B1B6-192A9DD48ECE}">
  <dimension ref="A1:E152"/>
  <sheetViews>
    <sheetView zoomScaleNormal="100" workbookViewId="0">
      <pane ySplit="2" topLeftCell="A3" activePane="bottomLeft" state="frozen"/>
      <selection pane="bottomLeft" activeCell="F7" sqref="F7"/>
    </sheetView>
  </sheetViews>
  <sheetFormatPr defaultColWidth="11.42578125" defaultRowHeight="17.25" x14ac:dyDescent="0.3"/>
  <cols>
    <col min="1" max="1" width="71.140625" customWidth="1"/>
    <col min="2" max="2" width="21.5703125" style="48" customWidth="1"/>
    <col min="3" max="3" width="23.85546875" style="48" customWidth="1"/>
    <col min="4" max="4" width="22.85546875" style="48" customWidth="1"/>
    <col min="5" max="5" width="29.85546875" style="48" customWidth="1"/>
    <col min="6" max="16384" width="11.42578125" style="1"/>
  </cols>
  <sheetData>
    <row r="1" spans="1:5" ht="30.75" customHeight="1" x14ac:dyDescent="0.35">
      <c r="A1" s="46" t="s">
        <v>598</v>
      </c>
    </row>
    <row r="2" spans="1:5" ht="69" x14ac:dyDescent="0.3">
      <c r="A2" s="53"/>
      <c r="B2" s="3" t="s">
        <v>210</v>
      </c>
      <c r="C2" s="3" t="s">
        <v>682</v>
      </c>
      <c r="D2" s="3" t="s">
        <v>210</v>
      </c>
      <c r="E2" s="3" t="s">
        <v>209</v>
      </c>
    </row>
    <row r="3" spans="1:5" ht="23.25" customHeight="1" x14ac:dyDescent="0.3">
      <c r="A3" s="36" t="s">
        <v>211</v>
      </c>
      <c r="B3" s="47">
        <v>21</v>
      </c>
      <c r="C3" s="5"/>
      <c r="D3" s="47">
        <v>28</v>
      </c>
      <c r="E3" s="5"/>
    </row>
    <row r="4" spans="1:5" ht="27" customHeight="1" x14ac:dyDescent="0.3">
      <c r="A4" s="6" t="s">
        <v>212</v>
      </c>
      <c r="B4" s="7">
        <f>C4/100*B$3</f>
        <v>14.000000000000007</v>
      </c>
      <c r="C4" s="7">
        <v>66.6666666666667</v>
      </c>
      <c r="D4" s="7">
        <f>E4/100*D$3</f>
        <v>23.000000000000014</v>
      </c>
      <c r="E4" s="7">
        <v>82.142857142857196</v>
      </c>
    </row>
    <row r="5" spans="1:5" ht="20.100000000000001" customHeight="1" x14ac:dyDescent="0.3">
      <c r="A5" s="37" t="s">
        <v>683</v>
      </c>
      <c r="B5" s="9">
        <f t="shared" ref="B5:B68" si="0">C5/100*B$3</f>
        <v>8.0000000000000018</v>
      </c>
      <c r="C5" s="9">
        <v>38.095238095238102</v>
      </c>
      <c r="D5" s="9">
        <f t="shared" ref="D5:D57" si="1">E5/100*D$3</f>
        <v>19.000000000000014</v>
      </c>
      <c r="E5" s="9">
        <v>67.857142857142904</v>
      </c>
    </row>
    <row r="6" spans="1:5" x14ac:dyDescent="0.3">
      <c r="A6" s="38" t="s">
        <v>214</v>
      </c>
      <c r="B6" s="11">
        <f t="shared" si="0"/>
        <v>3.0000000000000036</v>
      </c>
      <c r="C6" s="11">
        <v>14.285714285714301</v>
      </c>
      <c r="D6" s="11">
        <f t="shared" si="1"/>
        <v>5.999999999999992</v>
      </c>
      <c r="E6" s="11">
        <v>21.428571428571399</v>
      </c>
    </row>
    <row r="7" spans="1:5" x14ac:dyDescent="0.3">
      <c r="A7" s="12" t="s">
        <v>1</v>
      </c>
      <c r="B7" s="13" t="s">
        <v>0</v>
      </c>
      <c r="C7" s="13" t="s">
        <v>0</v>
      </c>
      <c r="D7" s="13">
        <f t="shared" si="1"/>
        <v>2.0000000000000022</v>
      </c>
      <c r="E7" s="13">
        <v>7.1428571428571503</v>
      </c>
    </row>
    <row r="8" spans="1:5" x14ac:dyDescent="0.3">
      <c r="A8" s="12" t="s">
        <v>2</v>
      </c>
      <c r="B8" s="13">
        <f t="shared" si="0"/>
        <v>2.0000000000000013</v>
      </c>
      <c r="C8" s="13">
        <v>9.5238095238095308</v>
      </c>
      <c r="D8" s="13" t="s">
        <v>0</v>
      </c>
      <c r="E8" s="13" t="s">
        <v>0</v>
      </c>
    </row>
    <row r="9" spans="1:5" x14ac:dyDescent="0.3">
      <c r="A9" s="12" t="s">
        <v>3</v>
      </c>
      <c r="B9" s="13">
        <f t="shared" si="0"/>
        <v>0.99999999999999967</v>
      </c>
      <c r="C9" s="13">
        <v>4.7619047619047601</v>
      </c>
      <c r="D9" s="13">
        <f t="shared" si="1"/>
        <v>2.0000000000000022</v>
      </c>
      <c r="E9" s="13">
        <v>7.1428571428571503</v>
      </c>
    </row>
    <row r="10" spans="1:5" x14ac:dyDescent="0.3">
      <c r="A10" s="12" t="s">
        <v>561</v>
      </c>
      <c r="B10" s="13" t="s">
        <v>0</v>
      </c>
      <c r="C10" s="13" t="s">
        <v>0</v>
      </c>
      <c r="D10" s="13">
        <f t="shared" si="1"/>
        <v>0.99999999999999956</v>
      </c>
      <c r="E10" s="13">
        <v>3.5714285714285698</v>
      </c>
    </row>
    <row r="11" spans="1:5" x14ac:dyDescent="0.3">
      <c r="A11" s="12" t="s">
        <v>4</v>
      </c>
      <c r="B11" s="13" t="s">
        <v>0</v>
      </c>
      <c r="C11" s="13" t="s">
        <v>0</v>
      </c>
      <c r="D11" s="13">
        <f t="shared" si="1"/>
        <v>0.99999999999999956</v>
      </c>
      <c r="E11" s="13">
        <v>3.5714285714285698</v>
      </c>
    </row>
    <row r="12" spans="1:5" x14ac:dyDescent="0.3">
      <c r="A12" s="38" t="s">
        <v>215</v>
      </c>
      <c r="B12" s="11">
        <f t="shared" si="0"/>
        <v>2.0000000000000013</v>
      </c>
      <c r="C12" s="11">
        <v>9.5238095238095308</v>
      </c>
      <c r="D12" s="11">
        <f t="shared" si="1"/>
        <v>14</v>
      </c>
      <c r="E12" s="11">
        <v>50</v>
      </c>
    </row>
    <row r="13" spans="1:5" x14ac:dyDescent="0.3">
      <c r="A13" s="12" t="s">
        <v>6</v>
      </c>
      <c r="B13" s="13" t="s">
        <v>0</v>
      </c>
      <c r="C13" s="13" t="s">
        <v>0</v>
      </c>
      <c r="D13" s="13">
        <f t="shared" si="1"/>
        <v>5.0000000000000115</v>
      </c>
      <c r="E13" s="13">
        <v>17.8571428571429</v>
      </c>
    </row>
    <row r="14" spans="1:5" x14ac:dyDescent="0.3">
      <c r="A14" s="12" t="s">
        <v>7</v>
      </c>
      <c r="B14" s="13" t="s">
        <v>0</v>
      </c>
      <c r="C14" s="13" t="s">
        <v>0</v>
      </c>
      <c r="D14" s="13">
        <f t="shared" si="1"/>
        <v>7</v>
      </c>
      <c r="E14" s="13">
        <v>25</v>
      </c>
    </row>
    <row r="15" spans="1:5" x14ac:dyDescent="0.3">
      <c r="A15" s="12" t="s">
        <v>10</v>
      </c>
      <c r="B15" s="13">
        <f t="shared" si="0"/>
        <v>0.99999999999999967</v>
      </c>
      <c r="C15" s="13">
        <v>4.7619047619047601</v>
      </c>
      <c r="D15" s="13">
        <f t="shared" si="1"/>
        <v>2.999999999999996</v>
      </c>
      <c r="E15" s="13">
        <v>10.714285714285699</v>
      </c>
    </row>
    <row r="16" spans="1:5" x14ac:dyDescent="0.3">
      <c r="A16" s="12" t="s">
        <v>12</v>
      </c>
      <c r="B16" s="13" t="s">
        <v>0</v>
      </c>
      <c r="C16" s="13" t="s">
        <v>0</v>
      </c>
      <c r="D16" s="13">
        <f t="shared" si="1"/>
        <v>0.99999999999999956</v>
      </c>
      <c r="E16" s="13">
        <v>3.5714285714285698</v>
      </c>
    </row>
    <row r="17" spans="1:5" x14ac:dyDescent="0.3">
      <c r="A17" s="12" t="s">
        <v>13</v>
      </c>
      <c r="B17" s="13">
        <f t="shared" si="0"/>
        <v>0.99999999999999967</v>
      </c>
      <c r="C17" s="13">
        <v>4.7619047619047601</v>
      </c>
      <c r="D17" s="13">
        <f t="shared" si="1"/>
        <v>0.99999999999999956</v>
      </c>
      <c r="E17" s="13">
        <v>3.5714285714285698</v>
      </c>
    </row>
    <row r="18" spans="1:5" x14ac:dyDescent="0.3">
      <c r="A18" s="12" t="s">
        <v>14</v>
      </c>
      <c r="B18" s="13" t="s">
        <v>0</v>
      </c>
      <c r="C18" s="13" t="s">
        <v>0</v>
      </c>
      <c r="D18" s="13">
        <f t="shared" si="1"/>
        <v>4.0000000000000044</v>
      </c>
      <c r="E18" s="13">
        <v>14.285714285714301</v>
      </c>
    </row>
    <row r="19" spans="1:5" x14ac:dyDescent="0.3">
      <c r="A19" s="12" t="s">
        <v>15</v>
      </c>
      <c r="B19" s="13">
        <f t="shared" si="0"/>
        <v>0.99999999999999967</v>
      </c>
      <c r="C19" s="13">
        <v>4.7619047619047601</v>
      </c>
      <c r="D19" s="13">
        <f t="shared" si="1"/>
        <v>0.99999999999999956</v>
      </c>
      <c r="E19" s="13">
        <v>3.5714285714285698</v>
      </c>
    </row>
    <row r="20" spans="1:5" x14ac:dyDescent="0.3">
      <c r="A20" s="38" t="s">
        <v>219</v>
      </c>
      <c r="B20" s="11">
        <f t="shared" si="0"/>
        <v>3.0000000000000036</v>
      </c>
      <c r="C20" s="11">
        <v>14.285714285714301</v>
      </c>
      <c r="D20" s="11" t="s">
        <v>0</v>
      </c>
      <c r="E20" s="11" t="s">
        <v>0</v>
      </c>
    </row>
    <row r="21" spans="1:5" x14ac:dyDescent="0.3">
      <c r="A21" s="12" t="s">
        <v>20</v>
      </c>
      <c r="B21" s="13">
        <f t="shared" si="0"/>
        <v>2.0000000000000013</v>
      </c>
      <c r="C21" s="13">
        <v>9.5238095238095308</v>
      </c>
      <c r="D21" s="13" t="s">
        <v>0</v>
      </c>
      <c r="E21" s="13" t="s">
        <v>0</v>
      </c>
    </row>
    <row r="22" spans="1:5" x14ac:dyDescent="0.3">
      <c r="A22" s="12" t="s">
        <v>21</v>
      </c>
      <c r="B22" s="13">
        <f t="shared" si="0"/>
        <v>0.99999999999999967</v>
      </c>
      <c r="C22" s="13">
        <v>4.7619047619047601</v>
      </c>
      <c r="D22" s="13" t="s">
        <v>0</v>
      </c>
      <c r="E22" s="13" t="s">
        <v>0</v>
      </c>
    </row>
    <row r="23" spans="1:5" x14ac:dyDescent="0.3">
      <c r="A23" s="37" t="s">
        <v>220</v>
      </c>
      <c r="B23" s="9">
        <f t="shared" si="0"/>
        <v>2.0000000000000013</v>
      </c>
      <c r="C23" s="9">
        <v>9.5238095238095308</v>
      </c>
      <c r="D23" s="9">
        <f t="shared" si="1"/>
        <v>4.0000000000000044</v>
      </c>
      <c r="E23" s="9">
        <v>14.285714285714301</v>
      </c>
    </row>
    <row r="24" spans="1:5" x14ac:dyDescent="0.3">
      <c r="A24" s="38" t="s">
        <v>221</v>
      </c>
      <c r="B24" s="11">
        <f t="shared" si="0"/>
        <v>2.0000000000000013</v>
      </c>
      <c r="C24" s="11">
        <v>9.5238095238095308</v>
      </c>
      <c r="D24" s="11">
        <f t="shared" si="1"/>
        <v>2.0000000000000022</v>
      </c>
      <c r="E24" s="11">
        <v>7.1428571428571503</v>
      </c>
    </row>
    <row r="25" spans="1:5" x14ac:dyDescent="0.3">
      <c r="A25" s="12" t="s">
        <v>23</v>
      </c>
      <c r="B25" s="13">
        <f t="shared" si="0"/>
        <v>0.99999999999999967</v>
      </c>
      <c r="C25" s="13">
        <v>4.7619047619047601</v>
      </c>
      <c r="D25" s="13">
        <f t="shared" si="1"/>
        <v>2.0000000000000022</v>
      </c>
      <c r="E25" s="13">
        <v>7.1428571428571503</v>
      </c>
    </row>
    <row r="26" spans="1:5" x14ac:dyDescent="0.3">
      <c r="A26" s="12" t="s">
        <v>24</v>
      </c>
      <c r="B26" s="13">
        <f t="shared" si="0"/>
        <v>0.99999999999999967</v>
      </c>
      <c r="C26" s="13">
        <v>4.7619047619047601</v>
      </c>
      <c r="D26" s="13" t="s">
        <v>0</v>
      </c>
      <c r="E26" s="13" t="s">
        <v>0</v>
      </c>
    </row>
    <row r="27" spans="1:5" x14ac:dyDescent="0.3">
      <c r="A27" s="38" t="s">
        <v>225</v>
      </c>
      <c r="B27" s="11" t="s">
        <v>0</v>
      </c>
      <c r="C27" s="11" t="s">
        <v>0</v>
      </c>
      <c r="D27" s="11">
        <f t="shared" si="1"/>
        <v>2.0000000000000022</v>
      </c>
      <c r="E27" s="11">
        <v>7.1428571428571503</v>
      </c>
    </row>
    <row r="28" spans="1:5" x14ac:dyDescent="0.3">
      <c r="A28" s="12" t="s">
        <v>684</v>
      </c>
      <c r="B28" s="13" t="s">
        <v>0</v>
      </c>
      <c r="C28" s="13" t="s">
        <v>0</v>
      </c>
      <c r="D28" s="13">
        <f t="shared" si="1"/>
        <v>0.99999999999999956</v>
      </c>
      <c r="E28" s="13">
        <v>3.5714285714285698</v>
      </c>
    </row>
    <row r="29" spans="1:5" x14ac:dyDescent="0.3">
      <c r="A29" s="12" t="s">
        <v>685</v>
      </c>
      <c r="B29" s="13" t="s">
        <v>0</v>
      </c>
      <c r="C29" s="13" t="s">
        <v>0</v>
      </c>
      <c r="D29" s="13">
        <f t="shared" si="1"/>
        <v>2.0000000000000022</v>
      </c>
      <c r="E29" s="13">
        <v>7.1428571428571503</v>
      </c>
    </row>
    <row r="30" spans="1:5" ht="34.5" x14ac:dyDescent="0.3">
      <c r="A30" s="37" t="s">
        <v>686</v>
      </c>
      <c r="B30" s="9">
        <f t="shared" si="0"/>
        <v>9.0000000000000089</v>
      </c>
      <c r="C30" s="9">
        <v>42.857142857142897</v>
      </c>
      <c r="D30" s="9">
        <f t="shared" si="1"/>
        <v>9.9999999999999964</v>
      </c>
      <c r="E30" s="9">
        <v>35.714285714285701</v>
      </c>
    </row>
    <row r="31" spans="1:5" x14ac:dyDescent="0.3">
      <c r="A31" s="38" t="s">
        <v>227</v>
      </c>
      <c r="B31" s="11">
        <f t="shared" si="0"/>
        <v>2.0000000000000013</v>
      </c>
      <c r="C31" s="11">
        <v>9.5238095238095308</v>
      </c>
      <c r="D31" s="11">
        <f t="shared" si="1"/>
        <v>2.999999999999996</v>
      </c>
      <c r="E31" s="11">
        <v>10.714285714285699</v>
      </c>
    </row>
    <row r="32" spans="1:5" x14ac:dyDescent="0.3">
      <c r="A32" s="12" t="s">
        <v>29</v>
      </c>
      <c r="B32" s="13" t="s">
        <v>0</v>
      </c>
      <c r="C32" s="13" t="s">
        <v>0</v>
      </c>
      <c r="D32" s="13">
        <f t="shared" si="1"/>
        <v>2.0000000000000022</v>
      </c>
      <c r="E32" s="13">
        <v>7.1428571428571503</v>
      </c>
    </row>
    <row r="33" spans="1:5" x14ac:dyDescent="0.3">
      <c r="A33" s="12" t="s">
        <v>228</v>
      </c>
      <c r="B33" s="13" t="s">
        <v>0</v>
      </c>
      <c r="C33" s="13" t="s">
        <v>0</v>
      </c>
      <c r="D33" s="13">
        <f t="shared" si="1"/>
        <v>0.99999999999999956</v>
      </c>
      <c r="E33" s="13">
        <v>3.5714285714285698</v>
      </c>
    </row>
    <row r="34" spans="1:5" x14ac:dyDescent="0.3">
      <c r="A34" s="12" t="s">
        <v>404</v>
      </c>
      <c r="B34" s="13">
        <f t="shared" si="0"/>
        <v>2.0000000000000013</v>
      </c>
      <c r="C34" s="13">
        <v>9.5238095238095308</v>
      </c>
      <c r="D34" s="13">
        <f t="shared" si="1"/>
        <v>0.99999999999999956</v>
      </c>
      <c r="E34" s="13">
        <v>3.5714285714285698</v>
      </c>
    </row>
    <row r="35" spans="1:5" ht="27" customHeight="1" x14ac:dyDescent="0.3">
      <c r="A35" s="38" t="s">
        <v>229</v>
      </c>
      <c r="B35" s="11">
        <f t="shared" si="0"/>
        <v>4.9999999999999982</v>
      </c>
      <c r="C35" s="11">
        <v>23.8095238095238</v>
      </c>
      <c r="D35" s="11">
        <f t="shared" si="1"/>
        <v>2.0000000000000022</v>
      </c>
      <c r="E35" s="11">
        <v>7.1428571428571503</v>
      </c>
    </row>
    <row r="36" spans="1:5" x14ac:dyDescent="0.3">
      <c r="A36" s="12" t="s">
        <v>33</v>
      </c>
      <c r="B36" s="13" t="s">
        <v>0</v>
      </c>
      <c r="C36" s="13" t="s">
        <v>0</v>
      </c>
      <c r="D36" s="13">
        <f t="shared" si="1"/>
        <v>2.0000000000000022</v>
      </c>
      <c r="E36" s="13">
        <v>7.1428571428571503</v>
      </c>
    </row>
    <row r="37" spans="1:5" x14ac:dyDescent="0.3">
      <c r="A37" s="12" t="s">
        <v>34</v>
      </c>
      <c r="B37" s="13">
        <f t="shared" si="0"/>
        <v>3.0000000000000036</v>
      </c>
      <c r="C37" s="13">
        <v>14.285714285714301</v>
      </c>
      <c r="D37" s="13" t="s">
        <v>0</v>
      </c>
      <c r="E37" s="13" t="s">
        <v>0</v>
      </c>
    </row>
    <row r="38" spans="1:5" x14ac:dyDescent="0.3">
      <c r="A38" s="12" t="s">
        <v>35</v>
      </c>
      <c r="B38" s="13">
        <f t="shared" si="0"/>
        <v>2.0000000000000013</v>
      </c>
      <c r="C38" s="13">
        <v>9.5238095238095308</v>
      </c>
      <c r="D38" s="13" t="s">
        <v>0</v>
      </c>
      <c r="E38" s="13" t="s">
        <v>0</v>
      </c>
    </row>
    <row r="39" spans="1:5" x14ac:dyDescent="0.3">
      <c r="A39" s="38" t="s">
        <v>562</v>
      </c>
      <c r="B39" s="11" t="s">
        <v>0</v>
      </c>
      <c r="C39" s="11" t="s">
        <v>0</v>
      </c>
      <c r="D39" s="11">
        <f t="shared" si="1"/>
        <v>0.99999999999999956</v>
      </c>
      <c r="E39" s="11">
        <v>3.5714285714285698</v>
      </c>
    </row>
    <row r="40" spans="1:5" x14ac:dyDescent="0.3">
      <c r="A40" s="12" t="s">
        <v>687</v>
      </c>
      <c r="B40" s="13" t="s">
        <v>0</v>
      </c>
      <c r="C40" s="13" t="s">
        <v>0</v>
      </c>
      <c r="D40" s="13">
        <f t="shared" si="1"/>
        <v>0.99999999999999956</v>
      </c>
      <c r="E40" s="13">
        <v>3.5714285714285698</v>
      </c>
    </row>
    <row r="41" spans="1:5" x14ac:dyDescent="0.3">
      <c r="A41" s="38" t="s">
        <v>230</v>
      </c>
      <c r="B41" s="11" t="s">
        <v>0</v>
      </c>
      <c r="C41" s="11" t="s">
        <v>0</v>
      </c>
      <c r="D41" s="11">
        <f t="shared" si="1"/>
        <v>0.99999999999999956</v>
      </c>
      <c r="E41" s="11">
        <v>3.5714285714285698</v>
      </c>
    </row>
    <row r="42" spans="1:5" ht="20.100000000000001" customHeight="1" x14ac:dyDescent="0.3">
      <c r="A42" s="12" t="s">
        <v>563</v>
      </c>
      <c r="B42" s="13" t="s">
        <v>0</v>
      </c>
      <c r="C42" s="13" t="s">
        <v>0</v>
      </c>
      <c r="D42" s="13">
        <f t="shared" si="1"/>
        <v>0.99999999999999956</v>
      </c>
      <c r="E42" s="13">
        <v>3.5714285714285698</v>
      </c>
    </row>
    <row r="43" spans="1:5" x14ac:dyDescent="0.3">
      <c r="A43" s="38" t="s">
        <v>233</v>
      </c>
      <c r="B43" s="11" t="s">
        <v>0</v>
      </c>
      <c r="C43" s="11" t="s">
        <v>0</v>
      </c>
      <c r="D43" s="11">
        <f t="shared" si="1"/>
        <v>0.99999999999999956</v>
      </c>
      <c r="E43" s="11">
        <v>3.5714285714285698</v>
      </c>
    </row>
    <row r="44" spans="1:5" x14ac:dyDescent="0.3">
      <c r="A44" s="12" t="s">
        <v>37</v>
      </c>
      <c r="B44" s="13" t="s">
        <v>0</v>
      </c>
      <c r="C44" s="13" t="s">
        <v>0</v>
      </c>
      <c r="D44" s="13">
        <f t="shared" si="1"/>
        <v>0.99999999999999956</v>
      </c>
      <c r="E44" s="13">
        <v>3.5714285714285698</v>
      </c>
    </row>
    <row r="45" spans="1:5" x14ac:dyDescent="0.3">
      <c r="A45" s="38" t="s">
        <v>234</v>
      </c>
      <c r="B45" s="11" t="s">
        <v>0</v>
      </c>
      <c r="C45" s="11" t="s">
        <v>0</v>
      </c>
      <c r="D45" s="11">
        <f t="shared" si="1"/>
        <v>2.999999999999996</v>
      </c>
      <c r="E45" s="11">
        <v>10.714285714285699</v>
      </c>
    </row>
    <row r="46" spans="1:5" x14ac:dyDescent="0.3">
      <c r="A46" s="12" t="s">
        <v>190</v>
      </c>
      <c r="B46" s="13" t="s">
        <v>0</v>
      </c>
      <c r="C46" s="13" t="s">
        <v>0</v>
      </c>
      <c r="D46" s="13">
        <f t="shared" si="1"/>
        <v>2.0000000000000022</v>
      </c>
      <c r="E46" s="13">
        <v>7.1428571428571503</v>
      </c>
    </row>
    <row r="47" spans="1:5" x14ac:dyDescent="0.3">
      <c r="A47" s="12" t="s">
        <v>688</v>
      </c>
      <c r="B47" s="13" t="s">
        <v>0</v>
      </c>
      <c r="C47" s="13" t="s">
        <v>0</v>
      </c>
      <c r="D47" s="13">
        <f t="shared" si="1"/>
        <v>0.99999999999999956</v>
      </c>
      <c r="E47" s="13">
        <v>3.5714285714285698</v>
      </c>
    </row>
    <row r="48" spans="1:5" x14ac:dyDescent="0.3">
      <c r="A48" s="38" t="s">
        <v>235</v>
      </c>
      <c r="B48" s="11">
        <f t="shared" si="0"/>
        <v>0.99999999999999967</v>
      </c>
      <c r="C48" s="11">
        <v>4.7619047619047601</v>
      </c>
      <c r="D48" s="11" t="s">
        <v>0</v>
      </c>
      <c r="E48" s="11" t="s">
        <v>0</v>
      </c>
    </row>
    <row r="49" spans="1:5" x14ac:dyDescent="0.3">
      <c r="A49" s="12" t="s">
        <v>564</v>
      </c>
      <c r="B49" s="13">
        <f t="shared" si="0"/>
        <v>0.99999999999999967</v>
      </c>
      <c r="C49" s="13">
        <v>4.7619047619047601</v>
      </c>
      <c r="D49" s="13" t="s">
        <v>0</v>
      </c>
      <c r="E49" s="13" t="s">
        <v>0</v>
      </c>
    </row>
    <row r="50" spans="1:5" x14ac:dyDescent="0.3">
      <c r="A50" s="38" t="s">
        <v>237</v>
      </c>
      <c r="B50" s="11">
        <f t="shared" si="0"/>
        <v>2.0000000000000013</v>
      </c>
      <c r="C50" s="11">
        <v>9.5238095238095308</v>
      </c>
      <c r="D50" s="11" t="s">
        <v>0</v>
      </c>
      <c r="E50" s="11" t="s">
        <v>0</v>
      </c>
    </row>
    <row r="51" spans="1:5" ht="20.100000000000001" customHeight="1" x14ac:dyDescent="0.3">
      <c r="A51" s="12" t="s">
        <v>689</v>
      </c>
      <c r="B51" s="13">
        <f t="shared" si="0"/>
        <v>0.99999999999999967</v>
      </c>
      <c r="C51" s="13">
        <v>4.7619047619047601</v>
      </c>
      <c r="D51" s="13" t="s">
        <v>0</v>
      </c>
      <c r="E51" s="13" t="s">
        <v>0</v>
      </c>
    </row>
    <row r="52" spans="1:5" x14ac:dyDescent="0.3">
      <c r="A52" s="12" t="s">
        <v>407</v>
      </c>
      <c r="B52" s="13">
        <f t="shared" si="0"/>
        <v>0.99999999999999967</v>
      </c>
      <c r="C52" s="13">
        <v>4.7619047619047601</v>
      </c>
      <c r="D52" s="13" t="s">
        <v>0</v>
      </c>
      <c r="E52" s="13" t="s">
        <v>0</v>
      </c>
    </row>
    <row r="53" spans="1:5" x14ac:dyDescent="0.3">
      <c r="A53" s="38" t="s">
        <v>239</v>
      </c>
      <c r="B53" s="11">
        <f t="shared" si="0"/>
        <v>0.99999999999999967</v>
      </c>
      <c r="C53" s="11">
        <v>4.7619047619047601</v>
      </c>
      <c r="D53" s="11">
        <f t="shared" si="1"/>
        <v>2.0000000000000022</v>
      </c>
      <c r="E53" s="11">
        <v>7.1428571428571503</v>
      </c>
    </row>
    <row r="54" spans="1:5" x14ac:dyDescent="0.3">
      <c r="A54" s="12" t="s">
        <v>690</v>
      </c>
      <c r="B54" s="13">
        <f t="shared" si="0"/>
        <v>0.99999999999999967</v>
      </c>
      <c r="C54" s="13">
        <v>4.7619047619047601</v>
      </c>
      <c r="D54" s="13" t="s">
        <v>0</v>
      </c>
      <c r="E54" s="13" t="s">
        <v>0</v>
      </c>
    </row>
    <row r="55" spans="1:5" x14ac:dyDescent="0.3">
      <c r="A55" s="12" t="s">
        <v>44</v>
      </c>
      <c r="B55" s="13" t="s">
        <v>0</v>
      </c>
      <c r="C55" s="13" t="s">
        <v>0</v>
      </c>
      <c r="D55" s="13">
        <f t="shared" si="1"/>
        <v>0.99999999999999956</v>
      </c>
      <c r="E55" s="13">
        <v>3.5714285714285698</v>
      </c>
    </row>
    <row r="56" spans="1:5" x14ac:dyDescent="0.3">
      <c r="A56" s="12" t="s">
        <v>565</v>
      </c>
      <c r="B56" s="13" t="s">
        <v>0</v>
      </c>
      <c r="C56" s="13" t="s">
        <v>0</v>
      </c>
      <c r="D56" s="13">
        <f t="shared" si="1"/>
        <v>0.99999999999999956</v>
      </c>
      <c r="E56" s="13">
        <v>3.5714285714285698</v>
      </c>
    </row>
    <row r="57" spans="1:5" ht="34.5" x14ac:dyDescent="0.3">
      <c r="A57" s="39" t="s">
        <v>691</v>
      </c>
      <c r="B57" s="15">
        <f t="shared" si="0"/>
        <v>12.000000000000014</v>
      </c>
      <c r="C57" s="15">
        <v>57.142857142857203</v>
      </c>
      <c r="D57" s="15">
        <f t="shared" si="1"/>
        <v>16.000000000000018</v>
      </c>
      <c r="E57" s="15">
        <v>57.142857142857203</v>
      </c>
    </row>
    <row r="58" spans="1:5" x14ac:dyDescent="0.3">
      <c r="A58" s="40" t="s">
        <v>241</v>
      </c>
      <c r="B58" s="17">
        <f t="shared" si="0"/>
        <v>4.0000000000000115</v>
      </c>
      <c r="C58" s="17">
        <v>19.047619047619101</v>
      </c>
      <c r="D58" s="17" t="s">
        <v>0</v>
      </c>
      <c r="E58" s="17" t="s">
        <v>0</v>
      </c>
    </row>
    <row r="59" spans="1:5" x14ac:dyDescent="0.3">
      <c r="A59" s="18" t="s">
        <v>246</v>
      </c>
      <c r="B59" s="19">
        <f t="shared" si="0"/>
        <v>0.99999999999999967</v>
      </c>
      <c r="C59" s="19">
        <v>4.7619047619047601</v>
      </c>
      <c r="D59" s="19" t="s">
        <v>0</v>
      </c>
      <c r="E59" s="19" t="s">
        <v>0</v>
      </c>
    </row>
    <row r="60" spans="1:5" x14ac:dyDescent="0.3">
      <c r="A60" s="12" t="s">
        <v>566</v>
      </c>
      <c r="B60" s="13">
        <f t="shared" si="0"/>
        <v>0.99999999999999967</v>
      </c>
      <c r="C60" s="13">
        <v>4.7619047619047601</v>
      </c>
      <c r="D60" s="13" t="s">
        <v>0</v>
      </c>
      <c r="E60" s="13" t="s">
        <v>0</v>
      </c>
    </row>
    <row r="61" spans="1:5" x14ac:dyDescent="0.3">
      <c r="A61" s="18" t="s">
        <v>247</v>
      </c>
      <c r="B61" s="19">
        <f t="shared" si="0"/>
        <v>3.0000000000000036</v>
      </c>
      <c r="C61" s="19">
        <v>14.285714285714301</v>
      </c>
      <c r="D61" s="19" t="s">
        <v>0</v>
      </c>
      <c r="E61" s="19" t="s">
        <v>0</v>
      </c>
    </row>
    <row r="62" spans="1:5" x14ac:dyDescent="0.3">
      <c r="A62" s="12" t="s">
        <v>56</v>
      </c>
      <c r="B62" s="13">
        <f t="shared" si="0"/>
        <v>3.0000000000000036</v>
      </c>
      <c r="C62" s="13">
        <v>14.285714285714301</v>
      </c>
      <c r="D62" s="13" t="s">
        <v>0</v>
      </c>
      <c r="E62" s="13" t="s">
        <v>0</v>
      </c>
    </row>
    <row r="63" spans="1:5" ht="34.5" x14ac:dyDescent="0.3">
      <c r="A63" s="40" t="s">
        <v>249</v>
      </c>
      <c r="B63" s="17">
        <f t="shared" si="0"/>
        <v>4.0000000000000115</v>
      </c>
      <c r="C63" s="17">
        <v>19.047619047619101</v>
      </c>
      <c r="D63" s="17" t="s">
        <v>0</v>
      </c>
      <c r="E63" s="17" t="s">
        <v>0</v>
      </c>
    </row>
    <row r="64" spans="1:5" ht="20.100000000000001" customHeight="1" x14ac:dyDescent="0.3">
      <c r="A64" s="18" t="s">
        <v>253</v>
      </c>
      <c r="B64" s="19">
        <f t="shared" si="0"/>
        <v>0.99999999999999967</v>
      </c>
      <c r="C64" s="19">
        <v>4.7619047619047601</v>
      </c>
      <c r="D64" s="19" t="s">
        <v>0</v>
      </c>
      <c r="E64" s="19" t="s">
        <v>0</v>
      </c>
    </row>
    <row r="65" spans="1:5" x14ac:dyDescent="0.3">
      <c r="A65" s="12" t="s">
        <v>567</v>
      </c>
      <c r="B65" s="13">
        <f t="shared" si="0"/>
        <v>0.99999999999999967</v>
      </c>
      <c r="C65" s="13">
        <v>4.7619047619047601</v>
      </c>
      <c r="D65" s="13" t="s">
        <v>0</v>
      </c>
      <c r="E65" s="13" t="s">
        <v>0</v>
      </c>
    </row>
    <row r="66" spans="1:5" x14ac:dyDescent="0.3">
      <c r="A66" s="18" t="s">
        <v>692</v>
      </c>
      <c r="B66" s="19">
        <f t="shared" si="0"/>
        <v>2.0000000000000013</v>
      </c>
      <c r="C66" s="19">
        <v>9.5238095238095308</v>
      </c>
      <c r="D66" s="19" t="s">
        <v>0</v>
      </c>
      <c r="E66" s="19" t="s">
        <v>0</v>
      </c>
    </row>
    <row r="67" spans="1:5" x14ac:dyDescent="0.3">
      <c r="A67" s="12" t="s">
        <v>408</v>
      </c>
      <c r="B67" s="13">
        <f t="shared" si="0"/>
        <v>0.99999999999999967</v>
      </c>
      <c r="C67" s="13">
        <v>4.7619047619047601</v>
      </c>
      <c r="D67" s="13" t="s">
        <v>0</v>
      </c>
      <c r="E67" s="13" t="s">
        <v>0</v>
      </c>
    </row>
    <row r="68" spans="1:5" x14ac:dyDescent="0.3">
      <c r="A68" s="12" t="s">
        <v>57</v>
      </c>
      <c r="B68" s="13">
        <f t="shared" si="0"/>
        <v>0.99999999999999967</v>
      </c>
      <c r="C68" s="13">
        <v>4.7619047619047601</v>
      </c>
      <c r="D68" s="13" t="s">
        <v>0</v>
      </c>
      <c r="E68" s="13" t="s">
        <v>0</v>
      </c>
    </row>
    <row r="69" spans="1:5" x14ac:dyDescent="0.3">
      <c r="A69" s="12" t="s">
        <v>191</v>
      </c>
      <c r="B69" s="13">
        <f t="shared" ref="B69:B132" si="2">C69/100*B$3</f>
        <v>0.99999999999999967</v>
      </c>
      <c r="C69" s="13">
        <v>4.7619047619047601</v>
      </c>
      <c r="D69" s="13" t="s">
        <v>0</v>
      </c>
      <c r="E69" s="13" t="s">
        <v>0</v>
      </c>
    </row>
    <row r="70" spans="1:5" x14ac:dyDescent="0.3">
      <c r="A70" s="18" t="s">
        <v>693</v>
      </c>
      <c r="B70" s="19">
        <f t="shared" si="2"/>
        <v>0.99999999999999967</v>
      </c>
      <c r="C70" s="19">
        <v>4.7619047619047601</v>
      </c>
      <c r="D70" s="19" t="s">
        <v>0</v>
      </c>
      <c r="E70" s="19" t="s">
        <v>0</v>
      </c>
    </row>
    <row r="71" spans="1:5" x14ac:dyDescent="0.3">
      <c r="A71" s="12" t="s">
        <v>58</v>
      </c>
      <c r="B71" s="13">
        <f t="shared" si="2"/>
        <v>0.99999999999999967</v>
      </c>
      <c r="C71" s="13">
        <v>4.7619047619047601</v>
      </c>
      <c r="D71" s="13" t="s">
        <v>0</v>
      </c>
      <c r="E71" s="13" t="s">
        <v>0</v>
      </c>
    </row>
    <row r="72" spans="1:5" ht="34.5" x14ac:dyDescent="0.3">
      <c r="A72" s="40" t="s">
        <v>256</v>
      </c>
      <c r="B72" s="17">
        <f t="shared" si="2"/>
        <v>2.0000000000000013</v>
      </c>
      <c r="C72" s="17">
        <v>9.5238095238095308</v>
      </c>
      <c r="D72" s="17">
        <f t="shared" ref="D72:D131" si="3">E72/100*D$3</f>
        <v>11.000000000000004</v>
      </c>
      <c r="E72" s="17">
        <v>39.285714285714299</v>
      </c>
    </row>
    <row r="73" spans="1:5" x14ac:dyDescent="0.3">
      <c r="A73" s="18" t="s">
        <v>694</v>
      </c>
      <c r="B73" s="19">
        <f t="shared" si="2"/>
        <v>0.99999999999999967</v>
      </c>
      <c r="C73" s="19">
        <v>4.7619047619047601</v>
      </c>
      <c r="D73" s="19">
        <f t="shared" si="3"/>
        <v>5.999999999999992</v>
      </c>
      <c r="E73" s="19">
        <v>21.428571428571399</v>
      </c>
    </row>
    <row r="74" spans="1:5" x14ac:dyDescent="0.3">
      <c r="A74" s="12" t="s">
        <v>192</v>
      </c>
      <c r="B74" s="13" t="s">
        <v>0</v>
      </c>
      <c r="C74" s="13" t="s">
        <v>0</v>
      </c>
      <c r="D74" s="13">
        <f t="shared" si="3"/>
        <v>2.0000000000000022</v>
      </c>
      <c r="E74" s="13">
        <v>7.1428571428571503</v>
      </c>
    </row>
    <row r="75" spans="1:5" x14ac:dyDescent="0.3">
      <c r="A75" s="12" t="s">
        <v>59</v>
      </c>
      <c r="B75" s="13" t="s">
        <v>0</v>
      </c>
      <c r="C75" s="13" t="s">
        <v>0</v>
      </c>
      <c r="D75" s="13">
        <f t="shared" si="3"/>
        <v>2.999999999999996</v>
      </c>
      <c r="E75" s="13">
        <v>10.714285714285699</v>
      </c>
    </row>
    <row r="76" spans="1:5" ht="27" customHeight="1" x14ac:dyDescent="0.3">
      <c r="A76" s="12" t="s">
        <v>568</v>
      </c>
      <c r="B76" s="13" t="s">
        <v>0</v>
      </c>
      <c r="C76" s="13" t="s">
        <v>0</v>
      </c>
      <c r="D76" s="13">
        <f t="shared" si="3"/>
        <v>0.99999999999999956</v>
      </c>
      <c r="E76" s="13">
        <v>3.5714285714285698</v>
      </c>
    </row>
    <row r="77" spans="1:5" ht="27" customHeight="1" x14ac:dyDescent="0.3">
      <c r="A77" s="12" t="s">
        <v>569</v>
      </c>
      <c r="B77" s="13" t="s">
        <v>0</v>
      </c>
      <c r="C77" s="13" t="s">
        <v>0</v>
      </c>
      <c r="D77" s="13">
        <f t="shared" si="3"/>
        <v>0.99999999999999956</v>
      </c>
      <c r="E77" s="13">
        <v>3.5714285714285698</v>
      </c>
    </row>
    <row r="78" spans="1:5" ht="20.100000000000001" customHeight="1" x14ac:dyDescent="0.3">
      <c r="A78" s="12" t="s">
        <v>695</v>
      </c>
      <c r="B78" s="13">
        <f t="shared" si="2"/>
        <v>0.99999999999999967</v>
      </c>
      <c r="C78" s="13">
        <v>4.7619047619047601</v>
      </c>
      <c r="D78" s="13">
        <f t="shared" si="3"/>
        <v>2.0000000000000022</v>
      </c>
      <c r="E78" s="13">
        <v>7.1428571428571503</v>
      </c>
    </row>
    <row r="79" spans="1:5" x14ac:dyDescent="0.3">
      <c r="A79" s="18" t="s">
        <v>409</v>
      </c>
      <c r="B79" s="19" t="s">
        <v>0</v>
      </c>
      <c r="C79" s="19" t="s">
        <v>0</v>
      </c>
      <c r="D79" s="19">
        <f t="shared" si="3"/>
        <v>5.0000000000000115</v>
      </c>
      <c r="E79" s="19">
        <v>17.8571428571429</v>
      </c>
    </row>
    <row r="80" spans="1:5" x14ac:dyDescent="0.3">
      <c r="A80" s="12" t="s">
        <v>193</v>
      </c>
      <c r="B80" s="13" t="s">
        <v>0</v>
      </c>
      <c r="C80" s="13" t="s">
        <v>0</v>
      </c>
      <c r="D80" s="13">
        <f t="shared" si="3"/>
        <v>2.0000000000000022</v>
      </c>
      <c r="E80" s="13">
        <v>7.1428571428571503</v>
      </c>
    </row>
    <row r="81" spans="1:5" x14ac:dyDescent="0.3">
      <c r="A81" s="12" t="s">
        <v>570</v>
      </c>
      <c r="B81" s="13" t="s">
        <v>0</v>
      </c>
      <c r="C81" s="13" t="s">
        <v>0</v>
      </c>
      <c r="D81" s="13">
        <f t="shared" si="3"/>
        <v>0.99999999999999956</v>
      </c>
      <c r="E81" s="13">
        <v>3.5714285714285698</v>
      </c>
    </row>
    <row r="82" spans="1:5" x14ac:dyDescent="0.3">
      <c r="A82" s="12" t="s">
        <v>194</v>
      </c>
      <c r="B82" s="13" t="s">
        <v>0</v>
      </c>
      <c r="C82" s="13" t="s">
        <v>0</v>
      </c>
      <c r="D82" s="13">
        <f t="shared" si="3"/>
        <v>2.999999999999996</v>
      </c>
      <c r="E82" s="13">
        <v>10.714285714285699</v>
      </c>
    </row>
    <row r="83" spans="1:5" x14ac:dyDescent="0.3">
      <c r="A83" s="18" t="s">
        <v>696</v>
      </c>
      <c r="B83" s="19">
        <f t="shared" si="2"/>
        <v>0.99999999999999967</v>
      </c>
      <c r="C83" s="19">
        <v>4.7619047619047601</v>
      </c>
      <c r="D83" s="19">
        <f t="shared" si="3"/>
        <v>0.99999999999999956</v>
      </c>
      <c r="E83" s="19">
        <v>3.5714285714285698</v>
      </c>
    </row>
    <row r="84" spans="1:5" x14ac:dyDescent="0.3">
      <c r="A84" s="12" t="s">
        <v>697</v>
      </c>
      <c r="B84" s="13" t="s">
        <v>0</v>
      </c>
      <c r="C84" s="13" t="s">
        <v>0</v>
      </c>
      <c r="D84" s="13">
        <f t="shared" si="3"/>
        <v>0.99999999999999956</v>
      </c>
      <c r="E84" s="13">
        <v>3.5714285714285698</v>
      </c>
    </row>
    <row r="85" spans="1:5" x14ac:dyDescent="0.3">
      <c r="A85" s="12" t="s">
        <v>571</v>
      </c>
      <c r="B85" s="13">
        <f t="shared" si="2"/>
        <v>0.99999999999999967</v>
      </c>
      <c r="C85" s="13">
        <v>4.7619047619047601</v>
      </c>
      <c r="D85" s="13" t="s">
        <v>0</v>
      </c>
      <c r="E85" s="13" t="s">
        <v>0</v>
      </c>
    </row>
    <row r="86" spans="1:5" x14ac:dyDescent="0.3">
      <c r="A86" s="40" t="s">
        <v>260</v>
      </c>
      <c r="B86" s="17">
        <f t="shared" si="2"/>
        <v>4.0000000000000115</v>
      </c>
      <c r="C86" s="17">
        <v>19.047619047619101</v>
      </c>
      <c r="D86" s="17">
        <f t="shared" si="3"/>
        <v>8.0000000000000089</v>
      </c>
      <c r="E86" s="17">
        <v>28.571428571428601</v>
      </c>
    </row>
    <row r="87" spans="1:5" x14ac:dyDescent="0.3">
      <c r="A87" s="18" t="s">
        <v>263</v>
      </c>
      <c r="B87" s="19" t="s">
        <v>0</v>
      </c>
      <c r="C87" s="19" t="s">
        <v>0</v>
      </c>
      <c r="D87" s="19">
        <f t="shared" si="3"/>
        <v>7</v>
      </c>
      <c r="E87" s="19">
        <v>25</v>
      </c>
    </row>
    <row r="88" spans="1:5" x14ac:dyDescent="0.3">
      <c r="A88" s="12" t="s">
        <v>698</v>
      </c>
      <c r="B88" s="13" t="s">
        <v>0</v>
      </c>
      <c r="C88" s="13" t="s">
        <v>0</v>
      </c>
      <c r="D88" s="13">
        <f t="shared" si="3"/>
        <v>7</v>
      </c>
      <c r="E88" s="13">
        <v>25</v>
      </c>
    </row>
    <row r="89" spans="1:5" x14ac:dyDescent="0.3">
      <c r="A89" s="18" t="s">
        <v>699</v>
      </c>
      <c r="B89" s="19">
        <f t="shared" si="2"/>
        <v>4.0000000000000115</v>
      </c>
      <c r="C89" s="19">
        <v>19.047619047619101</v>
      </c>
      <c r="D89" s="19">
        <f t="shared" si="3"/>
        <v>0.99999999999999956</v>
      </c>
      <c r="E89" s="19">
        <v>3.5714285714285698</v>
      </c>
    </row>
    <row r="90" spans="1:5" x14ac:dyDescent="0.3">
      <c r="A90" s="12" t="s">
        <v>66</v>
      </c>
      <c r="B90" s="13">
        <f t="shared" si="2"/>
        <v>2.0000000000000013</v>
      </c>
      <c r="C90" s="13">
        <v>9.5238095238095308</v>
      </c>
      <c r="D90" s="13" t="s">
        <v>0</v>
      </c>
      <c r="E90" s="13" t="s">
        <v>0</v>
      </c>
    </row>
    <row r="91" spans="1:5" x14ac:dyDescent="0.3">
      <c r="A91" s="12" t="s">
        <v>700</v>
      </c>
      <c r="B91" s="13" t="s">
        <v>0</v>
      </c>
      <c r="C91" s="13" t="s">
        <v>0</v>
      </c>
      <c r="D91" s="13">
        <f t="shared" si="3"/>
        <v>0.99999999999999956</v>
      </c>
      <c r="E91" s="13">
        <v>3.5714285714285698</v>
      </c>
    </row>
    <row r="92" spans="1:5" x14ac:dyDescent="0.3">
      <c r="A92" s="12" t="s">
        <v>611</v>
      </c>
      <c r="B92" s="13">
        <f t="shared" si="2"/>
        <v>2.0000000000000013</v>
      </c>
      <c r="C92" s="13">
        <v>9.5238095238095308</v>
      </c>
      <c r="D92" s="13" t="s">
        <v>0</v>
      </c>
      <c r="E92" s="13" t="s">
        <v>0</v>
      </c>
    </row>
    <row r="93" spans="1:5" ht="34.5" x14ac:dyDescent="0.3">
      <c r="A93" s="41" t="s">
        <v>701</v>
      </c>
      <c r="B93" s="21">
        <f t="shared" si="2"/>
        <v>12.999999999999998</v>
      </c>
      <c r="C93" s="21">
        <v>61.904761904761898</v>
      </c>
      <c r="D93" s="21">
        <f t="shared" si="3"/>
        <v>19.000000000000014</v>
      </c>
      <c r="E93" s="21">
        <v>67.857142857142904</v>
      </c>
    </row>
    <row r="94" spans="1:5" x14ac:dyDescent="0.3">
      <c r="A94" s="42" t="s">
        <v>272</v>
      </c>
      <c r="B94" s="23">
        <f t="shared" si="2"/>
        <v>2.0000000000000013</v>
      </c>
      <c r="C94" s="23">
        <v>9.5238095238095308</v>
      </c>
      <c r="D94" s="23">
        <f t="shared" si="3"/>
        <v>4.0000000000000044</v>
      </c>
      <c r="E94" s="23">
        <v>14.285714285714301</v>
      </c>
    </row>
    <row r="95" spans="1:5" x14ac:dyDescent="0.3">
      <c r="A95" s="43" t="s">
        <v>614</v>
      </c>
      <c r="B95" s="25" t="s">
        <v>0</v>
      </c>
      <c r="C95" s="25" t="s">
        <v>0</v>
      </c>
      <c r="D95" s="25">
        <f t="shared" si="3"/>
        <v>0.99999999999999956</v>
      </c>
      <c r="E95" s="25">
        <v>3.5714285714285698</v>
      </c>
    </row>
    <row r="96" spans="1:5" x14ac:dyDescent="0.3">
      <c r="A96" s="12" t="s">
        <v>702</v>
      </c>
      <c r="B96" s="13" t="s">
        <v>0</v>
      </c>
      <c r="C96" s="13" t="s">
        <v>0</v>
      </c>
      <c r="D96" s="13">
        <f t="shared" si="3"/>
        <v>0.99999999999999956</v>
      </c>
      <c r="E96" s="13">
        <v>3.5714285714285698</v>
      </c>
    </row>
    <row r="97" spans="1:5" x14ac:dyDescent="0.3">
      <c r="A97" s="43" t="s">
        <v>276</v>
      </c>
      <c r="B97" s="25" t="s">
        <v>0</v>
      </c>
      <c r="C97" s="25" t="s">
        <v>0</v>
      </c>
      <c r="D97" s="25">
        <f t="shared" si="3"/>
        <v>0.99999999999999956</v>
      </c>
      <c r="E97" s="25">
        <v>3.5714285714285698</v>
      </c>
    </row>
    <row r="98" spans="1:5" x14ac:dyDescent="0.3">
      <c r="A98" s="12" t="s">
        <v>277</v>
      </c>
      <c r="B98" s="13" t="s">
        <v>0</v>
      </c>
      <c r="C98" s="13" t="s">
        <v>0</v>
      </c>
      <c r="D98" s="13">
        <f t="shared" si="3"/>
        <v>0.99999999999999956</v>
      </c>
      <c r="E98" s="13">
        <v>3.5714285714285698</v>
      </c>
    </row>
    <row r="99" spans="1:5" x14ac:dyDescent="0.3">
      <c r="A99" s="43" t="s">
        <v>278</v>
      </c>
      <c r="B99" s="25">
        <f t="shared" si="2"/>
        <v>2.0000000000000013</v>
      </c>
      <c r="C99" s="25">
        <v>9.5238095238095308</v>
      </c>
      <c r="D99" s="25">
        <f t="shared" si="3"/>
        <v>2.0000000000000022</v>
      </c>
      <c r="E99" s="25">
        <v>7.1428571428571503</v>
      </c>
    </row>
    <row r="100" spans="1:5" x14ac:dyDescent="0.3">
      <c r="A100" s="12" t="s">
        <v>70</v>
      </c>
      <c r="B100" s="13">
        <f t="shared" si="2"/>
        <v>0.99999999999999967</v>
      </c>
      <c r="C100" s="13">
        <v>4.7619047619047601</v>
      </c>
      <c r="D100" s="13">
        <f t="shared" si="3"/>
        <v>0.99999999999999956</v>
      </c>
      <c r="E100" s="13">
        <v>3.5714285714285698</v>
      </c>
    </row>
    <row r="101" spans="1:5" x14ac:dyDescent="0.3">
      <c r="A101" s="12" t="s">
        <v>279</v>
      </c>
      <c r="B101" s="13">
        <f t="shared" si="2"/>
        <v>0.99999999999999967</v>
      </c>
      <c r="C101" s="13">
        <v>4.7619047619047601</v>
      </c>
      <c r="D101" s="13">
        <f t="shared" si="3"/>
        <v>0.99999999999999956</v>
      </c>
      <c r="E101" s="13">
        <v>3.5714285714285698</v>
      </c>
    </row>
    <row r="102" spans="1:5" x14ac:dyDescent="0.3">
      <c r="A102" s="42" t="s">
        <v>280</v>
      </c>
      <c r="B102" s="23">
        <f t="shared" si="2"/>
        <v>9.0000000000000089</v>
      </c>
      <c r="C102" s="23">
        <v>42.857142857142897</v>
      </c>
      <c r="D102" s="23">
        <f t="shared" si="3"/>
        <v>16.000000000000018</v>
      </c>
      <c r="E102" s="23">
        <v>57.142857142857203</v>
      </c>
    </row>
    <row r="103" spans="1:5" x14ac:dyDescent="0.3">
      <c r="A103" s="43" t="s">
        <v>283</v>
      </c>
      <c r="B103" s="25" t="s">
        <v>0</v>
      </c>
      <c r="C103" s="25" t="s">
        <v>0</v>
      </c>
      <c r="D103" s="25">
        <f t="shared" si="3"/>
        <v>2.0000000000000022</v>
      </c>
      <c r="E103" s="25">
        <v>7.1428571428571503</v>
      </c>
    </row>
    <row r="104" spans="1:5" x14ac:dyDescent="0.3">
      <c r="A104" s="12" t="s">
        <v>284</v>
      </c>
      <c r="B104" s="13" t="s">
        <v>0</v>
      </c>
      <c r="C104" s="13" t="s">
        <v>0</v>
      </c>
      <c r="D104" s="13">
        <f t="shared" si="3"/>
        <v>0.99999999999999956</v>
      </c>
      <c r="E104" s="13">
        <v>3.5714285714285698</v>
      </c>
    </row>
    <row r="105" spans="1:5" x14ac:dyDescent="0.3">
      <c r="A105" s="12" t="s">
        <v>286</v>
      </c>
      <c r="B105" s="13" t="s">
        <v>0</v>
      </c>
      <c r="C105" s="13" t="s">
        <v>0</v>
      </c>
      <c r="D105" s="13">
        <f t="shared" si="3"/>
        <v>0.99999999999999956</v>
      </c>
      <c r="E105" s="13">
        <v>3.5714285714285698</v>
      </c>
    </row>
    <row r="106" spans="1:5" x14ac:dyDescent="0.3">
      <c r="A106" s="43" t="s">
        <v>289</v>
      </c>
      <c r="B106" s="25">
        <f t="shared" si="2"/>
        <v>4.0000000000000115</v>
      </c>
      <c r="C106" s="25">
        <v>19.047619047619101</v>
      </c>
      <c r="D106" s="25">
        <f t="shared" si="3"/>
        <v>5.0000000000000115</v>
      </c>
      <c r="E106" s="25">
        <v>17.8571428571429</v>
      </c>
    </row>
    <row r="107" spans="1:5" x14ac:dyDescent="0.3">
      <c r="A107" s="12" t="s">
        <v>77</v>
      </c>
      <c r="B107" s="13">
        <f t="shared" si="2"/>
        <v>0.99999999999999967</v>
      </c>
      <c r="C107" s="13">
        <v>4.7619047619047601</v>
      </c>
      <c r="D107" s="13">
        <f t="shared" si="3"/>
        <v>2.999999999999996</v>
      </c>
      <c r="E107" s="13">
        <v>10.714285714285699</v>
      </c>
    </row>
    <row r="108" spans="1:5" x14ac:dyDescent="0.3">
      <c r="A108" s="12" t="s">
        <v>703</v>
      </c>
      <c r="B108" s="13">
        <f t="shared" si="2"/>
        <v>0.99999999999999967</v>
      </c>
      <c r="C108" s="13">
        <v>4.7619047619047601</v>
      </c>
      <c r="D108" s="13">
        <f t="shared" si="3"/>
        <v>0.99999999999999956</v>
      </c>
      <c r="E108" s="13">
        <v>3.5714285714285698</v>
      </c>
    </row>
    <row r="109" spans="1:5" x14ac:dyDescent="0.3">
      <c r="A109" s="12" t="s">
        <v>572</v>
      </c>
      <c r="B109" s="13">
        <f t="shared" si="2"/>
        <v>0.99999999999999967</v>
      </c>
      <c r="C109" s="13">
        <v>4.7619047619047601</v>
      </c>
      <c r="D109" s="13" t="s">
        <v>0</v>
      </c>
      <c r="E109" s="13" t="s">
        <v>0</v>
      </c>
    </row>
    <row r="110" spans="1:5" x14ac:dyDescent="0.3">
      <c r="A110" s="12" t="s">
        <v>704</v>
      </c>
      <c r="B110" s="13">
        <f t="shared" si="2"/>
        <v>0.99999999999999967</v>
      </c>
      <c r="C110" s="13">
        <v>4.7619047619047601</v>
      </c>
      <c r="D110" s="13">
        <f t="shared" si="3"/>
        <v>0.99999999999999956</v>
      </c>
      <c r="E110" s="13">
        <v>3.5714285714285698</v>
      </c>
    </row>
    <row r="111" spans="1:5" x14ac:dyDescent="0.3">
      <c r="A111" s="43" t="s">
        <v>705</v>
      </c>
      <c r="B111" s="25">
        <f t="shared" si="2"/>
        <v>0.99999999999999967</v>
      </c>
      <c r="C111" s="25">
        <v>4.7619047619047601</v>
      </c>
      <c r="D111" s="25">
        <f t="shared" si="3"/>
        <v>9.000000000000016</v>
      </c>
      <c r="E111" s="25">
        <v>32.142857142857203</v>
      </c>
    </row>
    <row r="112" spans="1:5" x14ac:dyDescent="0.3">
      <c r="A112" s="12" t="s">
        <v>706</v>
      </c>
      <c r="B112" s="13">
        <f t="shared" si="2"/>
        <v>0.99999999999999967</v>
      </c>
      <c r="C112" s="13">
        <v>4.7619047619047601</v>
      </c>
      <c r="D112" s="13">
        <f t="shared" si="3"/>
        <v>2.0000000000000022</v>
      </c>
      <c r="E112" s="13">
        <v>7.1428571428571503</v>
      </c>
    </row>
    <row r="113" spans="1:5" x14ac:dyDescent="0.3">
      <c r="A113" s="12" t="s">
        <v>707</v>
      </c>
      <c r="B113" s="13" t="s">
        <v>0</v>
      </c>
      <c r="C113" s="13" t="s">
        <v>0</v>
      </c>
      <c r="D113" s="13">
        <f t="shared" si="3"/>
        <v>2.999999999999996</v>
      </c>
      <c r="E113" s="13">
        <v>10.714285714285699</v>
      </c>
    </row>
    <row r="114" spans="1:5" x14ac:dyDescent="0.3">
      <c r="A114" s="12" t="s">
        <v>410</v>
      </c>
      <c r="B114" s="13" t="s">
        <v>0</v>
      </c>
      <c r="C114" s="13" t="s">
        <v>0</v>
      </c>
      <c r="D114" s="13">
        <f t="shared" si="3"/>
        <v>0.99999999999999956</v>
      </c>
      <c r="E114" s="13">
        <v>3.5714285714285698</v>
      </c>
    </row>
    <row r="115" spans="1:5" x14ac:dyDescent="0.3">
      <c r="A115" s="12" t="s">
        <v>708</v>
      </c>
      <c r="B115" s="13" t="s">
        <v>0</v>
      </c>
      <c r="C115" s="13" t="s">
        <v>0</v>
      </c>
      <c r="D115" s="13">
        <f t="shared" si="3"/>
        <v>0.99999999999999956</v>
      </c>
      <c r="E115" s="13">
        <v>3.5714285714285698</v>
      </c>
    </row>
    <row r="116" spans="1:5" x14ac:dyDescent="0.3">
      <c r="A116" s="12" t="s">
        <v>709</v>
      </c>
      <c r="B116" s="13">
        <f t="shared" si="2"/>
        <v>0.99999999999999967</v>
      </c>
      <c r="C116" s="13">
        <v>4.7619047619047601</v>
      </c>
      <c r="D116" s="13">
        <f t="shared" si="3"/>
        <v>0.99999999999999956</v>
      </c>
      <c r="E116" s="13">
        <v>3.5714285714285698</v>
      </c>
    </row>
    <row r="117" spans="1:5" x14ac:dyDescent="0.3">
      <c r="A117" s="12" t="s">
        <v>710</v>
      </c>
      <c r="B117" s="13" t="s">
        <v>0</v>
      </c>
      <c r="C117" s="13" t="s">
        <v>0</v>
      </c>
      <c r="D117" s="13">
        <f t="shared" si="3"/>
        <v>4.0000000000000044</v>
      </c>
      <c r="E117" s="13">
        <v>14.285714285714301</v>
      </c>
    </row>
    <row r="118" spans="1:5" x14ac:dyDescent="0.3">
      <c r="A118" s="43" t="s">
        <v>290</v>
      </c>
      <c r="B118" s="25" t="s">
        <v>0</v>
      </c>
      <c r="C118" s="25" t="s">
        <v>0</v>
      </c>
      <c r="D118" s="25">
        <f t="shared" si="3"/>
        <v>0.99999999999999956</v>
      </c>
      <c r="E118" s="25">
        <v>3.5714285714285698</v>
      </c>
    </row>
    <row r="119" spans="1:5" ht="20.100000000000001" customHeight="1" x14ac:dyDescent="0.3">
      <c r="A119" s="12" t="s">
        <v>711</v>
      </c>
      <c r="B119" s="13" t="s">
        <v>0</v>
      </c>
      <c r="C119" s="13" t="s">
        <v>0</v>
      </c>
      <c r="D119" s="13">
        <f t="shared" si="3"/>
        <v>0.99999999999999956</v>
      </c>
      <c r="E119" s="13">
        <v>3.5714285714285698</v>
      </c>
    </row>
    <row r="120" spans="1:5" x14ac:dyDescent="0.3">
      <c r="A120" s="43" t="s">
        <v>625</v>
      </c>
      <c r="B120" s="25">
        <f t="shared" si="2"/>
        <v>0.99999999999999967</v>
      </c>
      <c r="C120" s="25">
        <v>4.7619047619047601</v>
      </c>
      <c r="D120" s="25">
        <f t="shared" si="3"/>
        <v>0.99999999999999956</v>
      </c>
      <c r="E120" s="25">
        <v>3.5714285714285698</v>
      </c>
    </row>
    <row r="121" spans="1:5" ht="20.100000000000001" customHeight="1" x14ac:dyDescent="0.3">
      <c r="A121" s="12" t="s">
        <v>712</v>
      </c>
      <c r="B121" s="13">
        <f t="shared" si="2"/>
        <v>0.99999999999999967</v>
      </c>
      <c r="C121" s="13">
        <v>4.7619047619047601</v>
      </c>
      <c r="D121" s="13" t="s">
        <v>0</v>
      </c>
      <c r="E121" s="13" t="s">
        <v>0</v>
      </c>
    </row>
    <row r="122" spans="1:5" x14ac:dyDescent="0.3">
      <c r="A122" s="12" t="s">
        <v>82</v>
      </c>
      <c r="B122" s="13" t="s">
        <v>0</v>
      </c>
      <c r="C122" s="13" t="s">
        <v>0</v>
      </c>
      <c r="D122" s="13">
        <f t="shared" si="3"/>
        <v>0.99999999999999956</v>
      </c>
      <c r="E122" s="13">
        <v>3.5714285714285698</v>
      </c>
    </row>
    <row r="123" spans="1:5" ht="20.100000000000001" customHeight="1" x14ac:dyDescent="0.3">
      <c r="A123" s="12" t="s">
        <v>713</v>
      </c>
      <c r="B123" s="13">
        <f t="shared" si="2"/>
        <v>2.0000000000000013</v>
      </c>
      <c r="C123" s="13">
        <v>9.5238095238095308</v>
      </c>
      <c r="D123" s="13">
        <f t="shared" si="3"/>
        <v>2.0000000000000022</v>
      </c>
      <c r="E123" s="13">
        <v>7.1428571428571503</v>
      </c>
    </row>
    <row r="124" spans="1:5" x14ac:dyDescent="0.3">
      <c r="A124" s="12" t="s">
        <v>74</v>
      </c>
      <c r="B124" s="13">
        <f t="shared" si="2"/>
        <v>0.99999999999999967</v>
      </c>
      <c r="C124" s="13">
        <v>4.7619047619047601</v>
      </c>
      <c r="D124" s="13" t="s">
        <v>0</v>
      </c>
      <c r="E124" s="13" t="s">
        <v>0</v>
      </c>
    </row>
    <row r="125" spans="1:5" x14ac:dyDescent="0.3">
      <c r="A125" s="12" t="s">
        <v>573</v>
      </c>
      <c r="B125" s="13">
        <f t="shared" si="2"/>
        <v>0.99999999999999967</v>
      </c>
      <c r="C125" s="13">
        <v>4.7619047619047601</v>
      </c>
      <c r="D125" s="13">
        <f t="shared" si="3"/>
        <v>0.99999999999999956</v>
      </c>
      <c r="E125" s="13">
        <v>3.5714285714285698</v>
      </c>
    </row>
    <row r="126" spans="1:5" x14ac:dyDescent="0.3">
      <c r="A126" s="12" t="s">
        <v>574</v>
      </c>
      <c r="B126" s="13">
        <f t="shared" si="2"/>
        <v>0.99999999999999967</v>
      </c>
      <c r="C126" s="13">
        <v>4.7619047619047601</v>
      </c>
      <c r="D126" s="13">
        <f t="shared" si="3"/>
        <v>0.99999999999999956</v>
      </c>
      <c r="E126" s="13">
        <v>3.5714285714285698</v>
      </c>
    </row>
    <row r="127" spans="1:5" x14ac:dyDescent="0.3">
      <c r="A127" s="43" t="s">
        <v>292</v>
      </c>
      <c r="B127" s="25" t="s">
        <v>0</v>
      </c>
      <c r="C127" s="25" t="s">
        <v>0</v>
      </c>
      <c r="D127" s="25">
        <f t="shared" si="3"/>
        <v>2.0000000000000022</v>
      </c>
      <c r="E127" s="25">
        <v>7.1428571428571503</v>
      </c>
    </row>
    <row r="128" spans="1:5" x14ac:dyDescent="0.3">
      <c r="A128" s="12" t="s">
        <v>575</v>
      </c>
      <c r="B128" s="13" t="s">
        <v>0</v>
      </c>
      <c r="C128" s="13" t="s">
        <v>0</v>
      </c>
      <c r="D128" s="13">
        <f t="shared" si="3"/>
        <v>0.99999999999999956</v>
      </c>
      <c r="E128" s="13">
        <v>3.5714285714285698</v>
      </c>
    </row>
    <row r="129" spans="1:5" x14ac:dyDescent="0.3">
      <c r="A129" s="12" t="s">
        <v>714</v>
      </c>
      <c r="B129" s="13" t="s">
        <v>0</v>
      </c>
      <c r="C129" s="13" t="s">
        <v>0</v>
      </c>
      <c r="D129" s="13">
        <f t="shared" si="3"/>
        <v>0.99999999999999956</v>
      </c>
      <c r="E129" s="13">
        <v>3.5714285714285698</v>
      </c>
    </row>
    <row r="130" spans="1:5" x14ac:dyDescent="0.3">
      <c r="A130" s="43" t="s">
        <v>293</v>
      </c>
      <c r="B130" s="25">
        <f t="shared" si="2"/>
        <v>2.0000000000000013</v>
      </c>
      <c r="C130" s="25">
        <v>9.5238095238095308</v>
      </c>
      <c r="D130" s="25">
        <f t="shared" si="3"/>
        <v>2.0000000000000022</v>
      </c>
      <c r="E130" s="25">
        <v>7.1428571428571503</v>
      </c>
    </row>
    <row r="131" spans="1:5" x14ac:dyDescent="0.3">
      <c r="A131" s="12" t="s">
        <v>294</v>
      </c>
      <c r="B131" s="13" t="s">
        <v>0</v>
      </c>
      <c r="C131" s="13" t="s">
        <v>0</v>
      </c>
      <c r="D131" s="13">
        <f t="shared" si="3"/>
        <v>0.99999999999999956</v>
      </c>
      <c r="E131" s="13">
        <v>3.5714285714285698</v>
      </c>
    </row>
    <row r="132" spans="1:5" x14ac:dyDescent="0.3">
      <c r="A132" s="12" t="s">
        <v>715</v>
      </c>
      <c r="B132" s="13">
        <f t="shared" si="2"/>
        <v>0.99999999999999967</v>
      </c>
      <c r="C132" s="13">
        <v>4.7619047619047601</v>
      </c>
      <c r="D132" s="13" t="s">
        <v>0</v>
      </c>
      <c r="E132" s="13" t="s">
        <v>0</v>
      </c>
    </row>
    <row r="133" spans="1:5" x14ac:dyDescent="0.3">
      <c r="A133" s="12" t="s">
        <v>716</v>
      </c>
      <c r="B133" s="13">
        <f t="shared" ref="B133:B150" si="4">C133/100*B$3</f>
        <v>0.99999999999999967</v>
      </c>
      <c r="C133" s="13">
        <v>4.7619047619047601</v>
      </c>
      <c r="D133" s="13">
        <f t="shared" ref="D133:D152" si="5">E133/100*D$3</f>
        <v>0.99999999999999956</v>
      </c>
      <c r="E133" s="13">
        <v>3.5714285714285698</v>
      </c>
    </row>
    <row r="134" spans="1:5" x14ac:dyDescent="0.3">
      <c r="A134" s="43" t="s">
        <v>630</v>
      </c>
      <c r="B134" s="25">
        <f t="shared" si="4"/>
        <v>0.99999999999999967</v>
      </c>
      <c r="C134" s="25">
        <v>4.7619047619047601</v>
      </c>
      <c r="D134" s="25">
        <f t="shared" si="5"/>
        <v>0.99999999999999956</v>
      </c>
      <c r="E134" s="25">
        <v>3.5714285714285698</v>
      </c>
    </row>
    <row r="135" spans="1:5" x14ac:dyDescent="0.3">
      <c r="A135" s="12" t="s">
        <v>717</v>
      </c>
      <c r="B135" s="13">
        <f t="shared" si="4"/>
        <v>0.99999999999999967</v>
      </c>
      <c r="C135" s="13">
        <v>4.7619047619047601</v>
      </c>
      <c r="D135" s="13">
        <f t="shared" si="5"/>
        <v>0.99999999999999956</v>
      </c>
      <c r="E135" s="13">
        <v>3.5714285714285698</v>
      </c>
    </row>
    <row r="136" spans="1:5" x14ac:dyDescent="0.3">
      <c r="A136" s="42" t="s">
        <v>295</v>
      </c>
      <c r="B136" s="23">
        <f t="shared" si="4"/>
        <v>4.9999999999999982</v>
      </c>
      <c r="C136" s="23">
        <v>23.8095238095238</v>
      </c>
      <c r="D136" s="23">
        <f t="shared" si="5"/>
        <v>2.999999999999996</v>
      </c>
      <c r="E136" s="23">
        <v>10.714285714285699</v>
      </c>
    </row>
    <row r="137" spans="1:5" ht="27" customHeight="1" x14ac:dyDescent="0.3">
      <c r="A137" s="43" t="s">
        <v>296</v>
      </c>
      <c r="B137" s="25" t="s">
        <v>0</v>
      </c>
      <c r="C137" s="25" t="s">
        <v>0</v>
      </c>
      <c r="D137" s="25">
        <f t="shared" si="5"/>
        <v>0.99999999999999956</v>
      </c>
      <c r="E137" s="25">
        <v>3.5714285714285698</v>
      </c>
    </row>
    <row r="138" spans="1:5" ht="20.100000000000001" customHeight="1" x14ac:dyDescent="0.3">
      <c r="A138" s="12" t="s">
        <v>85</v>
      </c>
      <c r="B138" s="13" t="s">
        <v>0</v>
      </c>
      <c r="C138" s="13" t="s">
        <v>0</v>
      </c>
      <c r="D138" s="13">
        <f t="shared" si="5"/>
        <v>0.99999999999999956</v>
      </c>
      <c r="E138" s="13">
        <v>3.5714285714285698</v>
      </c>
    </row>
    <row r="139" spans="1:5" x14ac:dyDescent="0.3">
      <c r="A139" s="43" t="s">
        <v>297</v>
      </c>
      <c r="B139" s="25">
        <f t="shared" si="4"/>
        <v>2.0000000000000013</v>
      </c>
      <c r="C139" s="25">
        <v>9.5238095238095308</v>
      </c>
      <c r="D139" s="25">
        <f t="shared" si="5"/>
        <v>0.99999999999999956</v>
      </c>
      <c r="E139" s="25">
        <v>3.5714285714285698</v>
      </c>
    </row>
    <row r="140" spans="1:5" x14ac:dyDescent="0.3">
      <c r="A140" s="12" t="s">
        <v>86</v>
      </c>
      <c r="B140" s="13">
        <f t="shared" si="4"/>
        <v>2.0000000000000013</v>
      </c>
      <c r="C140" s="13">
        <v>9.5238095238095308</v>
      </c>
      <c r="D140" s="13">
        <f t="shared" si="5"/>
        <v>0.99999999999999956</v>
      </c>
      <c r="E140" s="13">
        <v>3.5714285714285698</v>
      </c>
    </row>
    <row r="141" spans="1:5" x14ac:dyDescent="0.3">
      <c r="A141" s="43" t="s">
        <v>486</v>
      </c>
      <c r="B141" s="25">
        <f t="shared" si="4"/>
        <v>0.99999999999999967</v>
      </c>
      <c r="C141" s="25">
        <v>4.7619047619047601</v>
      </c>
      <c r="D141" s="25" t="s">
        <v>0</v>
      </c>
      <c r="E141" s="25" t="s">
        <v>0</v>
      </c>
    </row>
    <row r="142" spans="1:5" x14ac:dyDescent="0.3">
      <c r="A142" s="12" t="s">
        <v>718</v>
      </c>
      <c r="B142" s="13">
        <f t="shared" si="4"/>
        <v>0.99999999999999967</v>
      </c>
      <c r="C142" s="13">
        <v>4.7619047619047601</v>
      </c>
      <c r="D142" s="13" t="s">
        <v>0</v>
      </c>
      <c r="E142" s="13" t="s">
        <v>0</v>
      </c>
    </row>
    <row r="143" spans="1:5" x14ac:dyDescent="0.3">
      <c r="A143" s="43" t="s">
        <v>298</v>
      </c>
      <c r="B143" s="25">
        <f t="shared" si="4"/>
        <v>4.0000000000000115</v>
      </c>
      <c r="C143" s="25">
        <v>19.047619047619101</v>
      </c>
      <c r="D143" s="25">
        <f t="shared" si="5"/>
        <v>2.0000000000000022</v>
      </c>
      <c r="E143" s="25">
        <v>7.1428571428571503</v>
      </c>
    </row>
    <row r="144" spans="1:5" x14ac:dyDescent="0.3">
      <c r="A144" s="12" t="s">
        <v>87</v>
      </c>
      <c r="B144" s="13">
        <f t="shared" si="4"/>
        <v>0.99999999999999967</v>
      </c>
      <c r="C144" s="13">
        <v>4.7619047619047601</v>
      </c>
      <c r="D144" s="13">
        <f t="shared" si="5"/>
        <v>2.0000000000000022</v>
      </c>
      <c r="E144" s="13">
        <v>7.1428571428571503</v>
      </c>
    </row>
    <row r="145" spans="1:5" x14ac:dyDescent="0.3">
      <c r="A145" s="12" t="s">
        <v>88</v>
      </c>
      <c r="B145" s="13">
        <f t="shared" si="4"/>
        <v>2.0000000000000013</v>
      </c>
      <c r="C145" s="13">
        <v>9.5238095238095308</v>
      </c>
      <c r="D145" s="13" t="s">
        <v>0</v>
      </c>
      <c r="E145" s="13" t="s">
        <v>0</v>
      </c>
    </row>
    <row r="146" spans="1:5" x14ac:dyDescent="0.3">
      <c r="A146" s="12" t="s">
        <v>636</v>
      </c>
      <c r="B146" s="13">
        <f t="shared" si="4"/>
        <v>0.99999999999999967</v>
      </c>
      <c r="C146" s="13">
        <v>4.7619047619047601</v>
      </c>
      <c r="D146" s="13" t="s">
        <v>0</v>
      </c>
      <c r="E146" s="13" t="s">
        <v>0</v>
      </c>
    </row>
    <row r="147" spans="1:5" x14ac:dyDescent="0.3">
      <c r="A147" s="32" t="s">
        <v>299</v>
      </c>
      <c r="B147" s="33">
        <f t="shared" si="4"/>
        <v>0.99999999999999967</v>
      </c>
      <c r="C147" s="33">
        <v>4.7619047619047601</v>
      </c>
      <c r="D147" s="33">
        <f t="shared" si="5"/>
        <v>0.99999999999999956</v>
      </c>
      <c r="E147" s="33">
        <v>3.5714285714285698</v>
      </c>
    </row>
    <row r="148" spans="1:5" x14ac:dyDescent="0.3">
      <c r="A148" s="28" t="s">
        <v>300</v>
      </c>
      <c r="B148" s="29">
        <f t="shared" si="4"/>
        <v>0.99999999999999967</v>
      </c>
      <c r="C148" s="29">
        <v>4.7619047619047601</v>
      </c>
      <c r="D148" s="29">
        <f t="shared" si="5"/>
        <v>0.99999999999999956</v>
      </c>
      <c r="E148" s="29">
        <v>3.5714285714285698</v>
      </c>
    </row>
    <row r="149" spans="1:5" x14ac:dyDescent="0.3">
      <c r="A149" s="30" t="s">
        <v>489</v>
      </c>
      <c r="B149" s="31">
        <f t="shared" si="4"/>
        <v>0.99999999999999967</v>
      </c>
      <c r="C149" s="31">
        <v>4.7619047619047601</v>
      </c>
      <c r="D149" s="31" t="s">
        <v>0</v>
      </c>
      <c r="E149" s="31" t="s">
        <v>0</v>
      </c>
    </row>
    <row r="150" spans="1:5" x14ac:dyDescent="0.3">
      <c r="A150" s="12" t="s">
        <v>576</v>
      </c>
      <c r="B150" s="13">
        <f t="shared" si="4"/>
        <v>0.99999999999999967</v>
      </c>
      <c r="C150" s="13">
        <v>4.7619047619047601</v>
      </c>
      <c r="D150" s="13" t="s">
        <v>0</v>
      </c>
      <c r="E150" s="13" t="s">
        <v>0</v>
      </c>
    </row>
    <row r="151" spans="1:5" x14ac:dyDescent="0.3">
      <c r="A151" s="30" t="s">
        <v>577</v>
      </c>
      <c r="B151" s="31" t="s">
        <v>0</v>
      </c>
      <c r="C151" s="31" t="s">
        <v>0</v>
      </c>
      <c r="D151" s="31">
        <f t="shared" si="5"/>
        <v>0.99999999999999956</v>
      </c>
      <c r="E151" s="31">
        <v>3.5714285714285698</v>
      </c>
    </row>
    <row r="152" spans="1:5" x14ac:dyDescent="0.3">
      <c r="A152" s="12" t="s">
        <v>719</v>
      </c>
      <c r="B152" s="13" t="s">
        <v>0</v>
      </c>
      <c r="C152" s="13" t="s">
        <v>0</v>
      </c>
      <c r="D152" s="13">
        <f t="shared" si="5"/>
        <v>0.99999999999999956</v>
      </c>
      <c r="E152" s="13">
        <v>3.5714285714285698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51D788-B5A2-4943-A668-51983BA3B74B}">
  <dimension ref="A1:C163"/>
  <sheetViews>
    <sheetView zoomScaleNormal="100" workbookViewId="0">
      <pane ySplit="2" topLeftCell="A3" activePane="bottomLeft" state="frozen"/>
      <selection pane="bottomLeft" activeCell="E8" sqref="E8"/>
    </sheetView>
  </sheetViews>
  <sheetFormatPr defaultColWidth="11.42578125" defaultRowHeight="17.25" x14ac:dyDescent="0.3"/>
  <cols>
    <col min="1" max="1" width="80.7109375" bestFit="1" customWidth="1"/>
    <col min="2" max="2" width="21.28515625" customWidth="1"/>
    <col min="3" max="3" width="24.7109375" customWidth="1"/>
    <col min="4" max="16384" width="11.42578125" style="1"/>
  </cols>
  <sheetData>
    <row r="1" spans="1:3" ht="36" customHeight="1" x14ac:dyDescent="0.35">
      <c r="A1" s="46" t="s">
        <v>578</v>
      </c>
      <c r="B1" s="52"/>
      <c r="C1" s="52"/>
    </row>
    <row r="2" spans="1:3" ht="71.25" customHeight="1" x14ac:dyDescent="0.3">
      <c r="A2" s="2"/>
      <c r="B2" s="3" t="s">
        <v>210</v>
      </c>
      <c r="C2" s="3" t="s">
        <v>208</v>
      </c>
    </row>
    <row r="3" spans="1:3" ht="38.25" customHeight="1" x14ac:dyDescent="0.3">
      <c r="A3" s="4" t="s">
        <v>211</v>
      </c>
      <c r="B3" s="5">
        <v>28</v>
      </c>
      <c r="C3" s="5"/>
    </row>
    <row r="4" spans="1:3" ht="27" customHeight="1" x14ac:dyDescent="0.3">
      <c r="A4" s="6" t="s">
        <v>212</v>
      </c>
      <c r="B4" s="7">
        <f>C4/100*B$3</f>
        <v>23.999999999999996</v>
      </c>
      <c r="C4" s="7">
        <v>85.714285714285694</v>
      </c>
    </row>
    <row r="5" spans="1:3" ht="21" customHeight="1" x14ac:dyDescent="0.3">
      <c r="A5" s="8" t="s">
        <v>306</v>
      </c>
      <c r="B5" s="9">
        <f t="shared" ref="B5:B68" si="0">C5/100*B$3</f>
        <v>5.999999999999992</v>
      </c>
      <c r="C5" s="9">
        <v>21.428571428571399</v>
      </c>
    </row>
    <row r="6" spans="1:3" ht="17.100000000000001" customHeight="1" x14ac:dyDescent="0.3">
      <c r="A6" s="10" t="s">
        <v>307</v>
      </c>
      <c r="B6" s="11">
        <f t="shared" si="0"/>
        <v>2.0000000000000022</v>
      </c>
      <c r="C6" s="11">
        <v>7.1428571428571503</v>
      </c>
    </row>
    <row r="7" spans="1:3" ht="17.100000000000001" customHeight="1" x14ac:dyDescent="0.3">
      <c r="A7" s="12" t="s">
        <v>90</v>
      </c>
      <c r="B7" s="13">
        <f t="shared" si="0"/>
        <v>0.99999999999999956</v>
      </c>
      <c r="C7" s="13">
        <v>3.5714285714285698</v>
      </c>
    </row>
    <row r="8" spans="1:3" ht="17.100000000000001" customHeight="1" x14ac:dyDescent="0.3">
      <c r="A8" s="12" t="s">
        <v>308</v>
      </c>
      <c r="B8" s="13">
        <f t="shared" si="0"/>
        <v>0.99999999999999956</v>
      </c>
      <c r="C8" s="13">
        <v>3.5714285714285698</v>
      </c>
    </row>
    <row r="9" spans="1:3" ht="17.100000000000001" customHeight="1" x14ac:dyDescent="0.3">
      <c r="A9" s="10" t="s">
        <v>311</v>
      </c>
      <c r="B9" s="11">
        <f t="shared" si="0"/>
        <v>2.999999999999996</v>
      </c>
      <c r="C9" s="11">
        <v>10.714285714285699</v>
      </c>
    </row>
    <row r="10" spans="1:3" ht="17.100000000000001" customHeight="1" x14ac:dyDescent="0.3">
      <c r="A10" s="12" t="s">
        <v>720</v>
      </c>
      <c r="B10" s="13">
        <f t="shared" si="0"/>
        <v>0.99999999999999956</v>
      </c>
      <c r="C10" s="13">
        <v>3.5714285714285698</v>
      </c>
    </row>
    <row r="11" spans="1:3" ht="17.100000000000001" customHeight="1" x14ac:dyDescent="0.3">
      <c r="A11" s="12" t="s">
        <v>579</v>
      </c>
      <c r="B11" s="13">
        <f t="shared" si="0"/>
        <v>0.99999999999999956</v>
      </c>
      <c r="C11" s="13">
        <v>3.5714285714285698</v>
      </c>
    </row>
    <row r="12" spans="1:3" s="44" customFormat="1" ht="21" customHeight="1" x14ac:dyDescent="0.3">
      <c r="A12" s="12" t="s">
        <v>496</v>
      </c>
      <c r="B12" s="13">
        <f t="shared" si="0"/>
        <v>0.99999999999999956</v>
      </c>
      <c r="C12" s="13">
        <v>3.5714285714285698</v>
      </c>
    </row>
    <row r="13" spans="1:3" ht="17.100000000000001" customHeight="1" x14ac:dyDescent="0.3">
      <c r="A13" s="10" t="s">
        <v>313</v>
      </c>
      <c r="B13" s="11">
        <f t="shared" si="0"/>
        <v>2.0000000000000022</v>
      </c>
      <c r="C13" s="11">
        <v>7.1428571428571503</v>
      </c>
    </row>
    <row r="14" spans="1:3" ht="17.100000000000001" customHeight="1" x14ac:dyDescent="0.3">
      <c r="A14" s="12" t="s">
        <v>101</v>
      </c>
      <c r="B14" s="13">
        <f t="shared" si="0"/>
        <v>0.99999999999999956</v>
      </c>
      <c r="C14" s="13">
        <v>3.5714285714285698</v>
      </c>
    </row>
    <row r="15" spans="1:3" ht="17.100000000000001" customHeight="1" x14ac:dyDescent="0.3">
      <c r="A15" s="12" t="s">
        <v>314</v>
      </c>
      <c r="B15" s="13">
        <f t="shared" si="0"/>
        <v>0.99999999999999956</v>
      </c>
      <c r="C15" s="13">
        <v>3.5714285714285698</v>
      </c>
    </row>
    <row r="16" spans="1:3" ht="17.100000000000001" customHeight="1" x14ac:dyDescent="0.3">
      <c r="A16" s="8" t="s">
        <v>315</v>
      </c>
      <c r="B16" s="9">
        <f t="shared" si="0"/>
        <v>19.000000000000014</v>
      </c>
      <c r="C16" s="9">
        <v>67.857142857142904</v>
      </c>
    </row>
    <row r="17" spans="1:3" ht="17.100000000000001" customHeight="1" x14ac:dyDescent="0.3">
      <c r="A17" s="10" t="s">
        <v>316</v>
      </c>
      <c r="B17" s="11">
        <f t="shared" si="0"/>
        <v>5.0000000000000115</v>
      </c>
      <c r="C17" s="11">
        <v>17.8571428571429</v>
      </c>
    </row>
    <row r="18" spans="1:3" ht="17.100000000000001" customHeight="1" x14ac:dyDescent="0.3">
      <c r="A18" s="12" t="s">
        <v>104</v>
      </c>
      <c r="B18" s="13">
        <f t="shared" si="0"/>
        <v>2.999999999999996</v>
      </c>
      <c r="C18" s="13">
        <v>10.714285714285699</v>
      </c>
    </row>
    <row r="19" spans="1:3" ht="17.100000000000001" customHeight="1" x14ac:dyDescent="0.3">
      <c r="A19" s="12" t="s">
        <v>106</v>
      </c>
      <c r="B19" s="13">
        <f t="shared" si="0"/>
        <v>0.99999999999999956</v>
      </c>
      <c r="C19" s="13">
        <v>3.5714285714285698</v>
      </c>
    </row>
    <row r="20" spans="1:3" ht="17.100000000000001" customHeight="1" x14ac:dyDescent="0.3">
      <c r="A20" s="12" t="s">
        <v>107</v>
      </c>
      <c r="B20" s="13">
        <f t="shared" si="0"/>
        <v>2.999999999999996</v>
      </c>
      <c r="C20" s="13">
        <v>10.714285714285699</v>
      </c>
    </row>
    <row r="21" spans="1:3" ht="17.100000000000001" customHeight="1" x14ac:dyDescent="0.3">
      <c r="A21" s="10" t="s">
        <v>319</v>
      </c>
      <c r="B21" s="11">
        <f t="shared" si="0"/>
        <v>2.999999999999996</v>
      </c>
      <c r="C21" s="11">
        <v>10.714285714285699</v>
      </c>
    </row>
    <row r="22" spans="1:3" ht="17.100000000000001" customHeight="1" x14ac:dyDescent="0.3">
      <c r="A22" s="12" t="s">
        <v>111</v>
      </c>
      <c r="B22" s="13">
        <f t="shared" si="0"/>
        <v>0.99999999999999956</v>
      </c>
      <c r="C22" s="13">
        <v>3.5714285714285698</v>
      </c>
    </row>
    <row r="23" spans="1:3" ht="17.100000000000001" customHeight="1" x14ac:dyDescent="0.3">
      <c r="A23" s="12" t="s">
        <v>112</v>
      </c>
      <c r="B23" s="13">
        <f t="shared" si="0"/>
        <v>0.99999999999999956</v>
      </c>
      <c r="C23" s="13">
        <v>3.5714285714285698</v>
      </c>
    </row>
    <row r="24" spans="1:3" ht="17.100000000000001" customHeight="1" x14ac:dyDescent="0.3">
      <c r="A24" s="12" t="s">
        <v>113</v>
      </c>
      <c r="B24" s="13">
        <f t="shared" si="0"/>
        <v>0.99999999999999956</v>
      </c>
      <c r="C24" s="13">
        <v>3.5714285714285698</v>
      </c>
    </row>
    <row r="25" spans="1:3" ht="17.100000000000001" customHeight="1" x14ac:dyDescent="0.3">
      <c r="A25" s="10" t="s">
        <v>321</v>
      </c>
      <c r="B25" s="11">
        <f t="shared" si="0"/>
        <v>12.000000000000012</v>
      </c>
      <c r="C25" s="11">
        <v>42.857142857142897</v>
      </c>
    </row>
    <row r="26" spans="1:3" ht="17.100000000000001" customHeight="1" x14ac:dyDescent="0.3">
      <c r="A26" s="12" t="s">
        <v>721</v>
      </c>
      <c r="B26" s="13">
        <f t="shared" si="0"/>
        <v>0.99999999999999956</v>
      </c>
      <c r="C26" s="13">
        <v>3.5714285714285698</v>
      </c>
    </row>
    <row r="27" spans="1:3" s="44" customFormat="1" ht="21" customHeight="1" x14ac:dyDescent="0.3">
      <c r="A27" s="12" t="s">
        <v>114</v>
      </c>
      <c r="B27" s="13">
        <f t="shared" si="0"/>
        <v>0.99999999999999956</v>
      </c>
      <c r="C27" s="13">
        <v>3.5714285714285698</v>
      </c>
    </row>
    <row r="28" spans="1:3" ht="17.100000000000001" customHeight="1" x14ac:dyDescent="0.3">
      <c r="A28" s="12" t="s">
        <v>115</v>
      </c>
      <c r="B28" s="13">
        <f t="shared" si="0"/>
        <v>4.0000000000000044</v>
      </c>
      <c r="C28" s="13">
        <v>14.285714285714301</v>
      </c>
    </row>
    <row r="29" spans="1:3" ht="17.100000000000001" customHeight="1" x14ac:dyDescent="0.3">
      <c r="A29" s="12" t="s">
        <v>116</v>
      </c>
      <c r="B29" s="13">
        <f t="shared" si="0"/>
        <v>4.0000000000000044</v>
      </c>
      <c r="C29" s="13">
        <v>14.285714285714301</v>
      </c>
    </row>
    <row r="30" spans="1:3" ht="17.100000000000001" customHeight="1" x14ac:dyDescent="0.3">
      <c r="A30" s="12" t="s">
        <v>117</v>
      </c>
      <c r="B30" s="13">
        <f t="shared" si="0"/>
        <v>0.99999999999999956</v>
      </c>
      <c r="C30" s="13">
        <v>3.5714285714285698</v>
      </c>
    </row>
    <row r="31" spans="1:3" ht="17.100000000000001" customHeight="1" x14ac:dyDescent="0.3">
      <c r="A31" s="12" t="s">
        <v>118</v>
      </c>
      <c r="B31" s="13">
        <f t="shared" si="0"/>
        <v>0.99999999999999956</v>
      </c>
      <c r="C31" s="13">
        <v>3.5714285714285698</v>
      </c>
    </row>
    <row r="32" spans="1:3" ht="17.100000000000001" customHeight="1" x14ac:dyDescent="0.3">
      <c r="A32" s="12" t="s">
        <v>119</v>
      </c>
      <c r="B32" s="13">
        <f t="shared" si="0"/>
        <v>2.0000000000000022</v>
      </c>
      <c r="C32" s="13">
        <v>7.1428571428571503</v>
      </c>
    </row>
    <row r="33" spans="1:3" ht="17.100000000000001" customHeight="1" x14ac:dyDescent="0.3">
      <c r="A33" s="12" t="s">
        <v>120</v>
      </c>
      <c r="B33" s="13">
        <f t="shared" si="0"/>
        <v>2.999999999999996</v>
      </c>
      <c r="C33" s="13">
        <v>10.714285714285699</v>
      </c>
    </row>
    <row r="34" spans="1:3" ht="17.100000000000001" customHeight="1" x14ac:dyDescent="0.3">
      <c r="A34" s="12" t="s">
        <v>121</v>
      </c>
      <c r="B34" s="13">
        <f t="shared" si="0"/>
        <v>2.0000000000000022</v>
      </c>
      <c r="C34" s="13">
        <v>7.1428571428571503</v>
      </c>
    </row>
    <row r="35" spans="1:3" ht="17.100000000000001" customHeight="1" x14ac:dyDescent="0.3">
      <c r="A35" s="10" t="s">
        <v>323</v>
      </c>
      <c r="B35" s="11">
        <f t="shared" si="0"/>
        <v>5.999999999999992</v>
      </c>
      <c r="C35" s="11">
        <v>21.428571428571399</v>
      </c>
    </row>
    <row r="36" spans="1:3" ht="17.100000000000001" customHeight="1" x14ac:dyDescent="0.3">
      <c r="A36" s="12" t="s">
        <v>580</v>
      </c>
      <c r="B36" s="13">
        <f t="shared" si="0"/>
        <v>2.999999999999996</v>
      </c>
      <c r="C36" s="13">
        <v>10.714285714285699</v>
      </c>
    </row>
    <row r="37" spans="1:3" ht="17.100000000000001" customHeight="1" x14ac:dyDescent="0.3">
      <c r="A37" s="12" t="s">
        <v>196</v>
      </c>
      <c r="B37" s="13">
        <f t="shared" si="0"/>
        <v>2.999999999999996</v>
      </c>
      <c r="C37" s="13">
        <v>10.714285714285699</v>
      </c>
    </row>
    <row r="38" spans="1:3" ht="17.100000000000001" customHeight="1" x14ac:dyDescent="0.3">
      <c r="A38" s="10" t="s">
        <v>640</v>
      </c>
      <c r="B38" s="11">
        <f t="shared" si="0"/>
        <v>0.99999999999999956</v>
      </c>
      <c r="C38" s="11">
        <v>3.5714285714285698</v>
      </c>
    </row>
    <row r="39" spans="1:3" s="44" customFormat="1" ht="21" customHeight="1" x14ac:dyDescent="0.3">
      <c r="A39" s="12" t="s">
        <v>512</v>
      </c>
      <c r="B39" s="13">
        <f t="shared" si="0"/>
        <v>0.99999999999999956</v>
      </c>
      <c r="C39" s="13">
        <v>3.5714285714285698</v>
      </c>
    </row>
    <row r="40" spans="1:3" ht="17.100000000000001" customHeight="1" x14ac:dyDescent="0.3">
      <c r="A40" s="8" t="s">
        <v>324</v>
      </c>
      <c r="B40" s="9">
        <f t="shared" si="0"/>
        <v>9.9999999999999964</v>
      </c>
      <c r="C40" s="9">
        <v>35.714285714285701</v>
      </c>
    </row>
    <row r="41" spans="1:3" ht="17.100000000000001" customHeight="1" x14ac:dyDescent="0.3">
      <c r="A41" s="10" t="s">
        <v>325</v>
      </c>
      <c r="B41" s="11">
        <f t="shared" si="0"/>
        <v>4.0000000000000044</v>
      </c>
      <c r="C41" s="11">
        <v>14.285714285714301</v>
      </c>
    </row>
    <row r="42" spans="1:3" ht="17.100000000000001" customHeight="1" x14ac:dyDescent="0.3">
      <c r="A42" s="12" t="s">
        <v>128</v>
      </c>
      <c r="B42" s="13">
        <f t="shared" si="0"/>
        <v>4.0000000000000044</v>
      </c>
      <c r="C42" s="13">
        <v>14.285714285714301</v>
      </c>
    </row>
    <row r="43" spans="1:3" ht="17.100000000000001" customHeight="1" x14ac:dyDescent="0.3">
      <c r="A43" s="10" t="s">
        <v>326</v>
      </c>
      <c r="B43" s="11">
        <f t="shared" si="0"/>
        <v>0.99999999999999956</v>
      </c>
      <c r="C43" s="11">
        <v>3.5714285714285698</v>
      </c>
    </row>
    <row r="44" spans="1:3" ht="17.100000000000001" customHeight="1" x14ac:dyDescent="0.3">
      <c r="A44" s="12" t="s">
        <v>130</v>
      </c>
      <c r="B44" s="13">
        <f t="shared" si="0"/>
        <v>0.99999999999999956</v>
      </c>
      <c r="C44" s="13">
        <v>3.5714285714285698</v>
      </c>
    </row>
    <row r="45" spans="1:3" ht="17.100000000000001" customHeight="1" x14ac:dyDescent="0.3">
      <c r="A45" s="10" t="s">
        <v>328</v>
      </c>
      <c r="B45" s="11">
        <f t="shared" si="0"/>
        <v>2.0000000000000022</v>
      </c>
      <c r="C45" s="11">
        <v>7.1428571428571503</v>
      </c>
    </row>
    <row r="46" spans="1:3" ht="17.100000000000001" customHeight="1" x14ac:dyDescent="0.3">
      <c r="A46" s="12" t="s">
        <v>581</v>
      </c>
      <c r="B46" s="13">
        <f t="shared" si="0"/>
        <v>2.0000000000000022</v>
      </c>
      <c r="C46" s="13">
        <v>7.1428571428571503</v>
      </c>
    </row>
    <row r="47" spans="1:3" ht="15.95" customHeight="1" x14ac:dyDescent="0.3">
      <c r="A47" s="10" t="s">
        <v>331</v>
      </c>
      <c r="B47" s="11">
        <f t="shared" si="0"/>
        <v>0.99999999999999956</v>
      </c>
      <c r="C47" s="11">
        <v>3.5714285714285698</v>
      </c>
    </row>
    <row r="48" spans="1:3" ht="17.100000000000001" customHeight="1" x14ac:dyDescent="0.3">
      <c r="A48" s="12" t="s">
        <v>518</v>
      </c>
      <c r="B48" s="13">
        <f t="shared" si="0"/>
        <v>0.99999999999999956</v>
      </c>
      <c r="C48" s="13">
        <v>3.5714285714285698</v>
      </c>
    </row>
    <row r="49" spans="1:3" ht="17.100000000000001" customHeight="1" x14ac:dyDescent="0.3">
      <c r="A49" s="10" t="s">
        <v>333</v>
      </c>
      <c r="B49" s="11">
        <f t="shared" si="0"/>
        <v>2.0000000000000022</v>
      </c>
      <c r="C49" s="11">
        <v>7.1428571428571503</v>
      </c>
    </row>
    <row r="50" spans="1:3" ht="17.100000000000001" customHeight="1" x14ac:dyDescent="0.3">
      <c r="A50" s="12" t="s">
        <v>140</v>
      </c>
      <c r="B50" s="13">
        <f t="shared" si="0"/>
        <v>0.99999999999999956</v>
      </c>
      <c r="C50" s="13">
        <v>3.5714285714285698</v>
      </c>
    </row>
    <row r="51" spans="1:3" ht="17.100000000000001" customHeight="1" x14ac:dyDescent="0.3">
      <c r="A51" s="12" t="s">
        <v>334</v>
      </c>
      <c r="B51" s="13">
        <f t="shared" si="0"/>
        <v>0.99999999999999956</v>
      </c>
      <c r="C51" s="13">
        <v>3.5714285714285698</v>
      </c>
    </row>
    <row r="52" spans="1:3" ht="17.100000000000001" customHeight="1" x14ac:dyDescent="0.3">
      <c r="A52" s="10" t="s">
        <v>335</v>
      </c>
      <c r="B52" s="11">
        <f t="shared" si="0"/>
        <v>2.0000000000000022</v>
      </c>
      <c r="C52" s="11">
        <v>7.1428571428571503</v>
      </c>
    </row>
    <row r="53" spans="1:3" s="44" customFormat="1" ht="21" customHeight="1" x14ac:dyDescent="0.3">
      <c r="A53" s="12" t="s">
        <v>197</v>
      </c>
      <c r="B53" s="13">
        <f t="shared" si="0"/>
        <v>2.0000000000000022</v>
      </c>
      <c r="C53" s="13">
        <v>7.1428571428571503</v>
      </c>
    </row>
    <row r="54" spans="1:3" ht="17.100000000000001" customHeight="1" x14ac:dyDescent="0.3">
      <c r="A54" s="14" t="s">
        <v>336</v>
      </c>
      <c r="B54" s="15">
        <f t="shared" si="0"/>
        <v>15.000000000000009</v>
      </c>
      <c r="C54" s="15">
        <v>53.571428571428598</v>
      </c>
    </row>
    <row r="55" spans="1:3" ht="17.100000000000001" customHeight="1" x14ac:dyDescent="0.3">
      <c r="A55" s="16" t="s">
        <v>340</v>
      </c>
      <c r="B55" s="17">
        <f t="shared" si="0"/>
        <v>12.000000000000012</v>
      </c>
      <c r="C55" s="17">
        <v>42.857142857142897</v>
      </c>
    </row>
    <row r="56" spans="1:3" ht="17.100000000000001" customHeight="1" x14ac:dyDescent="0.3">
      <c r="A56" s="18" t="s">
        <v>341</v>
      </c>
      <c r="B56" s="19">
        <f t="shared" si="0"/>
        <v>9.000000000000016</v>
      </c>
      <c r="C56" s="19">
        <v>32.142857142857203</v>
      </c>
    </row>
    <row r="57" spans="1:3" s="44" customFormat="1" ht="21" customHeight="1" x14ac:dyDescent="0.3">
      <c r="A57" s="12" t="s">
        <v>148</v>
      </c>
      <c r="B57" s="13">
        <f t="shared" si="0"/>
        <v>2.999999999999996</v>
      </c>
      <c r="C57" s="13">
        <v>10.714285714285699</v>
      </c>
    </row>
    <row r="58" spans="1:3" ht="17.100000000000001" customHeight="1" x14ac:dyDescent="0.3">
      <c r="A58" s="12" t="s">
        <v>149</v>
      </c>
      <c r="B58" s="13">
        <f t="shared" si="0"/>
        <v>0.99999999999999956</v>
      </c>
      <c r="C58" s="13">
        <v>3.5714285714285698</v>
      </c>
    </row>
    <row r="59" spans="1:3" ht="17.100000000000001" customHeight="1" x14ac:dyDescent="0.3">
      <c r="A59" s="12" t="s">
        <v>150</v>
      </c>
      <c r="B59" s="13">
        <f t="shared" si="0"/>
        <v>0.99999999999999956</v>
      </c>
      <c r="C59" s="13">
        <v>3.5714285714285698</v>
      </c>
    </row>
    <row r="60" spans="1:3" ht="17.100000000000001" customHeight="1" x14ac:dyDescent="0.3">
      <c r="A60" s="12" t="s">
        <v>152</v>
      </c>
      <c r="B60" s="13">
        <f t="shared" si="0"/>
        <v>5.0000000000000115</v>
      </c>
      <c r="C60" s="13">
        <v>17.8571428571429</v>
      </c>
    </row>
    <row r="61" spans="1:3" ht="17.100000000000001" customHeight="1" x14ac:dyDescent="0.3">
      <c r="A61" s="18" t="s">
        <v>342</v>
      </c>
      <c r="B61" s="19">
        <f t="shared" si="0"/>
        <v>0.99999999999999956</v>
      </c>
      <c r="C61" s="19">
        <v>3.5714285714285698</v>
      </c>
    </row>
    <row r="62" spans="1:3" ht="17.100000000000001" customHeight="1" x14ac:dyDescent="0.3">
      <c r="A62" s="12" t="s">
        <v>198</v>
      </c>
      <c r="B62" s="13">
        <f t="shared" si="0"/>
        <v>0.99999999999999956</v>
      </c>
      <c r="C62" s="13">
        <v>3.5714285714285698</v>
      </c>
    </row>
    <row r="63" spans="1:3" ht="17.100000000000001" customHeight="1" x14ac:dyDescent="0.3">
      <c r="A63" s="18" t="s">
        <v>416</v>
      </c>
      <c r="B63" s="19">
        <f t="shared" si="0"/>
        <v>2.0000000000000022</v>
      </c>
      <c r="C63" s="19">
        <v>7.1428571428571503</v>
      </c>
    </row>
    <row r="64" spans="1:3" ht="17.100000000000001" customHeight="1" x14ac:dyDescent="0.3">
      <c r="A64" s="12" t="s">
        <v>417</v>
      </c>
      <c r="B64" s="13">
        <f t="shared" si="0"/>
        <v>0.99999999999999956</v>
      </c>
      <c r="C64" s="13">
        <v>3.5714285714285698</v>
      </c>
    </row>
    <row r="65" spans="1:3" s="44" customFormat="1" ht="27" customHeight="1" x14ac:dyDescent="0.3">
      <c r="A65" s="12" t="s">
        <v>199</v>
      </c>
      <c r="B65" s="13">
        <f t="shared" si="0"/>
        <v>0.99999999999999956</v>
      </c>
      <c r="C65" s="13">
        <v>3.5714285714285698</v>
      </c>
    </row>
    <row r="66" spans="1:3" s="44" customFormat="1" ht="21" customHeight="1" x14ac:dyDescent="0.3">
      <c r="A66" s="18" t="s">
        <v>244</v>
      </c>
      <c r="B66" s="19">
        <f t="shared" si="0"/>
        <v>0.99999999999999956</v>
      </c>
      <c r="C66" s="19">
        <v>3.5714285714285698</v>
      </c>
    </row>
    <row r="67" spans="1:3" ht="17.100000000000001" customHeight="1" x14ac:dyDescent="0.3">
      <c r="A67" s="12" t="s">
        <v>155</v>
      </c>
      <c r="B67" s="13">
        <f t="shared" si="0"/>
        <v>0.99999999999999956</v>
      </c>
      <c r="C67" s="13">
        <v>3.5714285714285698</v>
      </c>
    </row>
    <row r="68" spans="1:3" ht="17.100000000000001" customHeight="1" x14ac:dyDescent="0.3">
      <c r="A68" s="16" t="s">
        <v>346</v>
      </c>
      <c r="B68" s="17">
        <f t="shared" si="0"/>
        <v>2.0000000000000022</v>
      </c>
      <c r="C68" s="17">
        <v>7.1428571428571503</v>
      </c>
    </row>
    <row r="69" spans="1:3" ht="17.100000000000001" customHeight="1" x14ac:dyDescent="0.3">
      <c r="A69" s="18" t="s">
        <v>347</v>
      </c>
      <c r="B69" s="19">
        <f t="shared" ref="B69:B132" si="1">C69/100*B$3</f>
        <v>2.0000000000000022</v>
      </c>
      <c r="C69" s="19">
        <v>7.1428571428571503</v>
      </c>
    </row>
    <row r="70" spans="1:3" ht="17.100000000000001" customHeight="1" x14ac:dyDescent="0.3">
      <c r="A70" s="12" t="s">
        <v>157</v>
      </c>
      <c r="B70" s="13">
        <f t="shared" si="1"/>
        <v>0.99999999999999956</v>
      </c>
      <c r="C70" s="13">
        <v>3.5714285714285698</v>
      </c>
    </row>
    <row r="71" spans="1:3" ht="17.100000000000001" customHeight="1" x14ac:dyDescent="0.3">
      <c r="A71" s="12" t="s">
        <v>582</v>
      </c>
      <c r="B71" s="13">
        <f t="shared" si="1"/>
        <v>0.99999999999999956</v>
      </c>
      <c r="C71" s="13">
        <v>3.5714285714285698</v>
      </c>
    </row>
    <row r="72" spans="1:3" ht="17.100000000000001" customHeight="1" x14ac:dyDescent="0.3">
      <c r="A72" s="16" t="s">
        <v>348</v>
      </c>
      <c r="B72" s="17">
        <f t="shared" si="1"/>
        <v>2.0000000000000022</v>
      </c>
      <c r="C72" s="17">
        <v>7.1428571428571503</v>
      </c>
    </row>
    <row r="73" spans="1:3" ht="17.100000000000001" customHeight="1" x14ac:dyDescent="0.3">
      <c r="A73" s="18" t="s">
        <v>532</v>
      </c>
      <c r="B73" s="19">
        <f t="shared" si="1"/>
        <v>2.0000000000000022</v>
      </c>
      <c r="C73" s="19">
        <v>7.1428571428571503</v>
      </c>
    </row>
    <row r="74" spans="1:3" ht="17.100000000000001" customHeight="1" x14ac:dyDescent="0.3">
      <c r="A74" s="12" t="s">
        <v>533</v>
      </c>
      <c r="B74" s="13">
        <f t="shared" si="1"/>
        <v>2.0000000000000022</v>
      </c>
      <c r="C74" s="13">
        <v>7.1428571428571503</v>
      </c>
    </row>
    <row r="75" spans="1:3" ht="17.100000000000001" customHeight="1" x14ac:dyDescent="0.3">
      <c r="A75" s="16" t="s">
        <v>353</v>
      </c>
      <c r="B75" s="17">
        <f t="shared" si="1"/>
        <v>5.0000000000000115</v>
      </c>
      <c r="C75" s="17">
        <v>17.8571428571429</v>
      </c>
    </row>
    <row r="76" spans="1:3" ht="17.100000000000001" customHeight="1" x14ac:dyDescent="0.3">
      <c r="A76" s="18" t="s">
        <v>647</v>
      </c>
      <c r="B76" s="19">
        <f t="shared" si="1"/>
        <v>0.99999999999999956</v>
      </c>
      <c r="C76" s="19">
        <v>3.5714285714285698</v>
      </c>
    </row>
    <row r="77" spans="1:3" ht="17.100000000000001" customHeight="1" x14ac:dyDescent="0.3">
      <c r="A77" s="12" t="s">
        <v>722</v>
      </c>
      <c r="B77" s="13">
        <f t="shared" si="1"/>
        <v>0.99999999999999956</v>
      </c>
      <c r="C77" s="13">
        <v>3.5714285714285698</v>
      </c>
    </row>
    <row r="78" spans="1:3" ht="17.100000000000001" customHeight="1" x14ac:dyDescent="0.3">
      <c r="A78" s="18" t="s">
        <v>356</v>
      </c>
      <c r="B78" s="19">
        <f t="shared" si="1"/>
        <v>4.0000000000000044</v>
      </c>
      <c r="C78" s="19">
        <v>14.285714285714301</v>
      </c>
    </row>
    <row r="79" spans="1:3" ht="17.100000000000001" customHeight="1" x14ac:dyDescent="0.3">
      <c r="A79" s="12" t="s">
        <v>583</v>
      </c>
      <c r="B79" s="13">
        <f t="shared" si="1"/>
        <v>2.0000000000000022</v>
      </c>
      <c r="C79" s="13">
        <v>7.1428571428571503</v>
      </c>
    </row>
    <row r="80" spans="1:3" ht="17.100000000000001" customHeight="1" x14ac:dyDescent="0.3">
      <c r="A80" s="12" t="s">
        <v>723</v>
      </c>
      <c r="B80" s="13">
        <f t="shared" si="1"/>
        <v>0.99999999999999956</v>
      </c>
      <c r="C80" s="13">
        <v>3.5714285714285698</v>
      </c>
    </row>
    <row r="81" spans="1:3" ht="17.100000000000001" customHeight="1" x14ac:dyDescent="0.3">
      <c r="A81" s="12" t="s">
        <v>724</v>
      </c>
      <c r="B81" s="13">
        <f t="shared" si="1"/>
        <v>0.99999999999999956</v>
      </c>
      <c r="C81" s="13">
        <v>3.5714285714285698</v>
      </c>
    </row>
    <row r="82" spans="1:3" ht="17.100000000000001" customHeight="1" x14ac:dyDescent="0.3">
      <c r="A82" s="12" t="s">
        <v>584</v>
      </c>
      <c r="B82" s="13">
        <f t="shared" si="1"/>
        <v>2.0000000000000022</v>
      </c>
      <c r="C82" s="13">
        <v>7.1428571428571503</v>
      </c>
    </row>
    <row r="83" spans="1:3" ht="17.100000000000001" customHeight="1" x14ac:dyDescent="0.3">
      <c r="A83" s="18" t="s">
        <v>357</v>
      </c>
      <c r="B83" s="19">
        <f t="shared" si="1"/>
        <v>0.99999999999999956</v>
      </c>
      <c r="C83" s="19">
        <v>3.5714285714285698</v>
      </c>
    </row>
    <row r="84" spans="1:3" ht="17.100000000000001" customHeight="1" x14ac:dyDescent="0.3">
      <c r="A84" s="12" t="s">
        <v>418</v>
      </c>
      <c r="B84" s="13">
        <f t="shared" si="1"/>
        <v>0.99999999999999956</v>
      </c>
      <c r="C84" s="13">
        <v>3.5714285714285698</v>
      </c>
    </row>
    <row r="85" spans="1:3" ht="17.100000000000001" customHeight="1" x14ac:dyDescent="0.3">
      <c r="A85" s="20" t="s">
        <v>359</v>
      </c>
      <c r="B85" s="21">
        <f t="shared" si="1"/>
        <v>19.000000000000014</v>
      </c>
      <c r="C85" s="21">
        <v>67.857142857142904</v>
      </c>
    </row>
    <row r="86" spans="1:3" ht="17.100000000000001" customHeight="1" x14ac:dyDescent="0.3">
      <c r="A86" s="22" t="s">
        <v>360</v>
      </c>
      <c r="B86" s="23">
        <f t="shared" si="1"/>
        <v>5.999999999999992</v>
      </c>
      <c r="C86" s="23">
        <v>21.428571428571399</v>
      </c>
    </row>
    <row r="87" spans="1:3" ht="17.100000000000001" customHeight="1" x14ac:dyDescent="0.3">
      <c r="A87" s="24" t="s">
        <v>361</v>
      </c>
      <c r="B87" s="25">
        <f t="shared" si="1"/>
        <v>0.99999999999999956</v>
      </c>
      <c r="C87" s="25">
        <v>3.5714285714285698</v>
      </c>
    </row>
    <row r="88" spans="1:3" ht="17.100000000000001" customHeight="1" x14ac:dyDescent="0.3">
      <c r="A88" s="12" t="s">
        <v>585</v>
      </c>
      <c r="B88" s="13">
        <f t="shared" si="1"/>
        <v>0.99999999999999956</v>
      </c>
      <c r="C88" s="13">
        <v>3.5714285714285698</v>
      </c>
    </row>
    <row r="89" spans="1:3" ht="17.100000000000001" customHeight="1" x14ac:dyDescent="0.3">
      <c r="A89" s="24" t="s">
        <v>653</v>
      </c>
      <c r="B89" s="25">
        <f t="shared" si="1"/>
        <v>0.99999999999999956</v>
      </c>
      <c r="C89" s="25">
        <v>3.5714285714285698</v>
      </c>
    </row>
    <row r="90" spans="1:3" ht="17.100000000000001" customHeight="1" x14ac:dyDescent="0.3">
      <c r="A90" s="12" t="s">
        <v>725</v>
      </c>
      <c r="B90" s="13">
        <f t="shared" si="1"/>
        <v>0.99999999999999956</v>
      </c>
      <c r="C90" s="13">
        <v>3.5714285714285698</v>
      </c>
    </row>
    <row r="91" spans="1:3" ht="17.100000000000001" customHeight="1" x14ac:dyDescent="0.3">
      <c r="A91" s="24" t="s">
        <v>362</v>
      </c>
      <c r="B91" s="25">
        <f t="shared" si="1"/>
        <v>0.99999999999999956</v>
      </c>
      <c r="C91" s="25">
        <v>3.5714285714285698</v>
      </c>
    </row>
    <row r="92" spans="1:3" ht="17.100000000000001" customHeight="1" x14ac:dyDescent="0.3">
      <c r="A92" s="12" t="s">
        <v>536</v>
      </c>
      <c r="B92" s="13">
        <f t="shared" si="1"/>
        <v>0.99999999999999956</v>
      </c>
      <c r="C92" s="13">
        <v>3.5714285714285698</v>
      </c>
    </row>
    <row r="93" spans="1:3" ht="17.100000000000001" customHeight="1" x14ac:dyDescent="0.3">
      <c r="A93" s="24" t="s">
        <v>419</v>
      </c>
      <c r="B93" s="25">
        <f t="shared" si="1"/>
        <v>0.99999999999999956</v>
      </c>
      <c r="C93" s="25">
        <v>3.5714285714285698</v>
      </c>
    </row>
    <row r="94" spans="1:3" ht="17.100000000000001" customHeight="1" x14ac:dyDescent="0.3">
      <c r="A94" s="12" t="s">
        <v>586</v>
      </c>
      <c r="B94" s="13">
        <f t="shared" si="1"/>
        <v>0.99999999999999956</v>
      </c>
      <c r="C94" s="13">
        <v>3.5714285714285698</v>
      </c>
    </row>
    <row r="95" spans="1:3" ht="17.100000000000001" customHeight="1" x14ac:dyDescent="0.3">
      <c r="A95" s="24" t="s">
        <v>365</v>
      </c>
      <c r="B95" s="25">
        <f t="shared" si="1"/>
        <v>2.0000000000000022</v>
      </c>
      <c r="C95" s="25">
        <v>7.1428571428571503</v>
      </c>
    </row>
    <row r="96" spans="1:3" ht="17.100000000000001" customHeight="1" x14ac:dyDescent="0.3">
      <c r="A96" s="12" t="s">
        <v>726</v>
      </c>
      <c r="B96" s="13">
        <f t="shared" si="1"/>
        <v>0.99999999999999956</v>
      </c>
      <c r="C96" s="13">
        <v>3.5714285714285698</v>
      </c>
    </row>
    <row r="97" spans="1:3" ht="17.100000000000001" customHeight="1" x14ac:dyDescent="0.3">
      <c r="A97" s="12" t="s">
        <v>538</v>
      </c>
      <c r="B97" s="13">
        <f t="shared" si="1"/>
        <v>0.99999999999999956</v>
      </c>
      <c r="C97" s="13">
        <v>3.5714285714285698</v>
      </c>
    </row>
    <row r="98" spans="1:3" ht="17.100000000000001" customHeight="1" x14ac:dyDescent="0.3">
      <c r="A98" s="24" t="s">
        <v>367</v>
      </c>
      <c r="B98" s="25">
        <f t="shared" si="1"/>
        <v>2.0000000000000022</v>
      </c>
      <c r="C98" s="25">
        <v>7.1428571428571503</v>
      </c>
    </row>
    <row r="99" spans="1:3" ht="17.100000000000001" customHeight="1" x14ac:dyDescent="0.3">
      <c r="A99" s="12" t="s">
        <v>727</v>
      </c>
      <c r="B99" s="13">
        <f t="shared" si="1"/>
        <v>0.99999999999999956</v>
      </c>
      <c r="C99" s="13">
        <v>3.5714285714285698</v>
      </c>
    </row>
    <row r="100" spans="1:3" ht="17.100000000000001" customHeight="1" x14ac:dyDescent="0.3">
      <c r="A100" s="12" t="s">
        <v>203</v>
      </c>
      <c r="B100" s="13">
        <f t="shared" si="1"/>
        <v>0.99999999999999956</v>
      </c>
      <c r="C100" s="13">
        <v>3.5714285714285698</v>
      </c>
    </row>
    <row r="101" spans="1:3" ht="17.100000000000001" customHeight="1" x14ac:dyDescent="0.3">
      <c r="A101" s="12" t="s">
        <v>658</v>
      </c>
      <c r="B101" s="13">
        <f t="shared" si="1"/>
        <v>0.99999999999999956</v>
      </c>
      <c r="C101" s="13">
        <v>3.5714285714285698</v>
      </c>
    </row>
    <row r="102" spans="1:3" ht="17.100000000000001" customHeight="1" x14ac:dyDescent="0.3">
      <c r="A102" s="22" t="s">
        <v>368</v>
      </c>
      <c r="B102" s="23">
        <f t="shared" si="1"/>
        <v>16.999999999999996</v>
      </c>
      <c r="C102" s="23">
        <v>60.714285714285701</v>
      </c>
    </row>
    <row r="103" spans="1:3" ht="17.100000000000001" customHeight="1" x14ac:dyDescent="0.3">
      <c r="A103" s="24" t="s">
        <v>369</v>
      </c>
      <c r="B103" s="25">
        <f t="shared" si="1"/>
        <v>5.0000000000000115</v>
      </c>
      <c r="C103" s="25">
        <v>17.8571428571429</v>
      </c>
    </row>
    <row r="104" spans="1:3" ht="17.100000000000001" customHeight="1" x14ac:dyDescent="0.3">
      <c r="A104" s="12" t="s">
        <v>370</v>
      </c>
      <c r="B104" s="13">
        <f t="shared" si="1"/>
        <v>0.99999999999999956</v>
      </c>
      <c r="C104" s="13">
        <v>3.5714285714285698</v>
      </c>
    </row>
    <row r="105" spans="1:3" ht="17.100000000000001" customHeight="1" x14ac:dyDescent="0.3">
      <c r="A105" s="12" t="s">
        <v>540</v>
      </c>
      <c r="B105" s="13">
        <f t="shared" si="1"/>
        <v>2.0000000000000022</v>
      </c>
      <c r="C105" s="13">
        <v>7.1428571428571503</v>
      </c>
    </row>
    <row r="106" spans="1:3" ht="17.100000000000001" customHeight="1" x14ac:dyDescent="0.3">
      <c r="A106" s="12" t="s">
        <v>587</v>
      </c>
      <c r="B106" s="13">
        <f t="shared" si="1"/>
        <v>2.0000000000000022</v>
      </c>
      <c r="C106" s="13">
        <v>7.1428571428571503</v>
      </c>
    </row>
    <row r="107" spans="1:3" ht="17.100000000000001" customHeight="1" x14ac:dyDescent="0.3">
      <c r="A107" s="24" t="s">
        <v>374</v>
      </c>
      <c r="B107" s="25">
        <f t="shared" si="1"/>
        <v>2.0000000000000022</v>
      </c>
      <c r="C107" s="25">
        <v>7.1428571428571503</v>
      </c>
    </row>
    <row r="108" spans="1:3" ht="17.100000000000001" customHeight="1" x14ac:dyDescent="0.3">
      <c r="A108" s="12" t="s">
        <v>588</v>
      </c>
      <c r="B108" s="13">
        <f t="shared" si="1"/>
        <v>2.0000000000000022</v>
      </c>
      <c r="C108" s="13">
        <v>7.1428571428571503</v>
      </c>
    </row>
    <row r="109" spans="1:3" ht="17.100000000000001" customHeight="1" x14ac:dyDescent="0.3">
      <c r="A109" s="24" t="s">
        <v>289</v>
      </c>
      <c r="B109" s="25">
        <f t="shared" si="1"/>
        <v>5.0000000000000115</v>
      </c>
      <c r="C109" s="25">
        <v>17.8571428571429</v>
      </c>
    </row>
    <row r="110" spans="1:3" ht="17.100000000000001" customHeight="1" x14ac:dyDescent="0.3">
      <c r="A110" s="12" t="s">
        <v>166</v>
      </c>
      <c r="B110" s="13">
        <f t="shared" si="1"/>
        <v>0.99999999999999956</v>
      </c>
      <c r="C110" s="13">
        <v>3.5714285714285698</v>
      </c>
    </row>
    <row r="111" spans="1:3" s="44" customFormat="1" ht="21" customHeight="1" x14ac:dyDescent="0.3">
      <c r="A111" s="12" t="s">
        <v>728</v>
      </c>
      <c r="B111" s="13">
        <f t="shared" si="1"/>
        <v>2.999999999999996</v>
      </c>
      <c r="C111" s="13">
        <v>10.714285714285699</v>
      </c>
    </row>
    <row r="112" spans="1:3" ht="17.100000000000001" customHeight="1" x14ac:dyDescent="0.3">
      <c r="A112" s="12" t="s">
        <v>589</v>
      </c>
      <c r="B112" s="13">
        <f t="shared" si="1"/>
        <v>0.99999999999999956</v>
      </c>
      <c r="C112" s="13">
        <v>3.5714285714285698</v>
      </c>
    </row>
    <row r="113" spans="1:3" ht="17.100000000000001" customHeight="1" x14ac:dyDescent="0.3">
      <c r="A113" s="24" t="s">
        <v>376</v>
      </c>
      <c r="B113" s="25">
        <f t="shared" si="1"/>
        <v>2.0000000000000022</v>
      </c>
      <c r="C113" s="25">
        <v>7.1428571428571503</v>
      </c>
    </row>
    <row r="114" spans="1:3" ht="18" customHeight="1" x14ac:dyDescent="0.3">
      <c r="A114" s="12" t="s">
        <v>590</v>
      </c>
      <c r="B114" s="13">
        <f t="shared" si="1"/>
        <v>2.0000000000000022</v>
      </c>
      <c r="C114" s="13">
        <v>7.1428571428571503</v>
      </c>
    </row>
    <row r="115" spans="1:3" ht="18" customHeight="1" x14ac:dyDescent="0.3">
      <c r="A115" s="24" t="s">
        <v>420</v>
      </c>
      <c r="B115" s="25">
        <f t="shared" si="1"/>
        <v>11.000000000000004</v>
      </c>
      <c r="C115" s="25">
        <v>39.285714285714299</v>
      </c>
    </row>
    <row r="116" spans="1:3" ht="18" customHeight="1" x14ac:dyDescent="0.3">
      <c r="A116" s="12" t="s">
        <v>591</v>
      </c>
      <c r="B116" s="13">
        <f t="shared" si="1"/>
        <v>0.99999999999999956</v>
      </c>
      <c r="C116" s="13">
        <v>3.5714285714285698</v>
      </c>
    </row>
    <row r="117" spans="1:3" ht="18" customHeight="1" x14ac:dyDescent="0.3">
      <c r="A117" s="12" t="s">
        <v>170</v>
      </c>
      <c r="B117" s="13">
        <f t="shared" si="1"/>
        <v>2.999999999999996</v>
      </c>
      <c r="C117" s="13">
        <v>10.714285714285699</v>
      </c>
    </row>
    <row r="118" spans="1:3" ht="18" customHeight="1" x14ac:dyDescent="0.3">
      <c r="A118" s="12" t="s">
        <v>421</v>
      </c>
      <c r="B118" s="13">
        <f t="shared" si="1"/>
        <v>0.99999999999999956</v>
      </c>
      <c r="C118" s="13">
        <v>3.5714285714285698</v>
      </c>
    </row>
    <row r="119" spans="1:3" ht="18" customHeight="1" x14ac:dyDescent="0.3">
      <c r="A119" s="12" t="s">
        <v>729</v>
      </c>
      <c r="B119" s="13">
        <f t="shared" si="1"/>
        <v>0.99999999999999956</v>
      </c>
      <c r="C119" s="13">
        <v>3.5714285714285698</v>
      </c>
    </row>
    <row r="120" spans="1:3" ht="18" customHeight="1" x14ac:dyDescent="0.3">
      <c r="A120" s="12" t="s">
        <v>204</v>
      </c>
      <c r="B120" s="13">
        <f t="shared" si="1"/>
        <v>0.99999999999999956</v>
      </c>
      <c r="C120" s="13">
        <v>3.5714285714285698</v>
      </c>
    </row>
    <row r="121" spans="1:3" ht="18" customHeight="1" x14ac:dyDescent="0.3">
      <c r="A121" s="12" t="s">
        <v>592</v>
      </c>
      <c r="B121" s="13">
        <f t="shared" si="1"/>
        <v>2.999999999999996</v>
      </c>
      <c r="C121" s="13">
        <v>10.714285714285699</v>
      </c>
    </row>
    <row r="122" spans="1:3" ht="18" customHeight="1" x14ac:dyDescent="0.3">
      <c r="A122" s="12" t="s">
        <v>205</v>
      </c>
      <c r="B122" s="13">
        <f t="shared" si="1"/>
        <v>5.999999999999992</v>
      </c>
      <c r="C122" s="13">
        <v>21.428571428571399</v>
      </c>
    </row>
    <row r="123" spans="1:3" ht="18" customHeight="1" x14ac:dyDescent="0.3">
      <c r="A123" s="22" t="s">
        <v>377</v>
      </c>
      <c r="B123" s="23">
        <f t="shared" si="1"/>
        <v>0.99999999999999956</v>
      </c>
      <c r="C123" s="23">
        <v>3.5714285714285698</v>
      </c>
    </row>
    <row r="124" spans="1:3" ht="18" customHeight="1" x14ac:dyDescent="0.3">
      <c r="A124" s="24" t="s">
        <v>378</v>
      </c>
      <c r="B124" s="25">
        <f t="shared" si="1"/>
        <v>0.99999999999999956</v>
      </c>
      <c r="C124" s="25">
        <v>3.5714285714285698</v>
      </c>
    </row>
    <row r="125" spans="1:3" ht="18" customHeight="1" x14ac:dyDescent="0.3">
      <c r="A125" s="12" t="s">
        <v>544</v>
      </c>
      <c r="B125" s="13">
        <f t="shared" si="1"/>
        <v>0.99999999999999956</v>
      </c>
      <c r="C125" s="13">
        <v>3.5714285714285698</v>
      </c>
    </row>
    <row r="126" spans="1:3" ht="18" customHeight="1" x14ac:dyDescent="0.3">
      <c r="A126" s="22" t="s">
        <v>382</v>
      </c>
      <c r="B126" s="23">
        <f t="shared" si="1"/>
        <v>0.99999999999999956</v>
      </c>
      <c r="C126" s="23">
        <v>3.5714285714285698</v>
      </c>
    </row>
    <row r="127" spans="1:3" ht="18" customHeight="1" x14ac:dyDescent="0.3">
      <c r="A127" s="24" t="s">
        <v>422</v>
      </c>
      <c r="B127" s="25">
        <f t="shared" si="1"/>
        <v>0.99999999999999956</v>
      </c>
      <c r="C127" s="25">
        <v>3.5714285714285698</v>
      </c>
    </row>
    <row r="128" spans="1:3" s="44" customFormat="1" ht="18" customHeight="1" x14ac:dyDescent="0.3">
      <c r="A128" s="12" t="s">
        <v>423</v>
      </c>
      <c r="B128" s="13">
        <f t="shared" si="1"/>
        <v>0.99999999999999956</v>
      </c>
      <c r="C128" s="13">
        <v>3.5714285714285698</v>
      </c>
    </row>
    <row r="129" spans="1:3" ht="18" customHeight="1" x14ac:dyDescent="0.3">
      <c r="A129" s="26" t="s">
        <v>384</v>
      </c>
      <c r="B129" s="27">
        <f t="shared" si="1"/>
        <v>15.000000000000009</v>
      </c>
      <c r="C129" s="27">
        <v>53.571428571428598</v>
      </c>
    </row>
    <row r="130" spans="1:3" ht="18" customHeight="1" x14ac:dyDescent="0.3">
      <c r="A130" s="34" t="s">
        <v>385</v>
      </c>
      <c r="B130" s="35">
        <f t="shared" si="1"/>
        <v>2.999999999999996</v>
      </c>
      <c r="C130" s="35">
        <v>10.714285714285699</v>
      </c>
    </row>
    <row r="131" spans="1:3" ht="18" customHeight="1" x14ac:dyDescent="0.3">
      <c r="A131" s="30" t="s">
        <v>386</v>
      </c>
      <c r="B131" s="31">
        <f t="shared" si="1"/>
        <v>0.99999999999999956</v>
      </c>
      <c r="C131" s="31">
        <v>3.5714285714285698</v>
      </c>
    </row>
    <row r="132" spans="1:3" ht="18" customHeight="1" x14ac:dyDescent="0.3">
      <c r="A132" s="12" t="s">
        <v>172</v>
      </c>
      <c r="B132" s="13">
        <f t="shared" si="1"/>
        <v>0.99999999999999956</v>
      </c>
      <c r="C132" s="13">
        <v>3.5714285714285698</v>
      </c>
    </row>
    <row r="133" spans="1:3" ht="18" customHeight="1" x14ac:dyDescent="0.3">
      <c r="A133" s="30" t="s">
        <v>301</v>
      </c>
      <c r="B133" s="31">
        <f t="shared" ref="B133:B163" si="2">C133/100*B$3</f>
        <v>2.999999999999996</v>
      </c>
      <c r="C133" s="31">
        <v>10.714285714285699</v>
      </c>
    </row>
    <row r="134" spans="1:3" ht="18" customHeight="1" x14ac:dyDescent="0.3">
      <c r="A134" s="12" t="s">
        <v>593</v>
      </c>
      <c r="B134" s="13">
        <f t="shared" si="2"/>
        <v>0.99999999999999956</v>
      </c>
      <c r="C134" s="13">
        <v>3.5714285714285698</v>
      </c>
    </row>
    <row r="135" spans="1:3" ht="18" customHeight="1" x14ac:dyDescent="0.3">
      <c r="A135" s="12" t="s">
        <v>546</v>
      </c>
      <c r="B135" s="13">
        <f t="shared" si="2"/>
        <v>0.99999999999999956</v>
      </c>
      <c r="C135" s="13">
        <v>3.5714285714285698</v>
      </c>
    </row>
    <row r="136" spans="1:3" ht="18" customHeight="1" x14ac:dyDescent="0.3">
      <c r="A136" s="12" t="s">
        <v>388</v>
      </c>
      <c r="B136" s="13">
        <f t="shared" si="2"/>
        <v>0.99999999999999956</v>
      </c>
      <c r="C136" s="13">
        <v>3.5714285714285698</v>
      </c>
    </row>
    <row r="137" spans="1:3" ht="18" customHeight="1" x14ac:dyDescent="0.3">
      <c r="A137" s="34" t="s">
        <v>389</v>
      </c>
      <c r="B137" s="35">
        <f t="shared" si="2"/>
        <v>9.000000000000016</v>
      </c>
      <c r="C137" s="35">
        <v>32.142857142857203</v>
      </c>
    </row>
    <row r="138" spans="1:3" ht="18" customHeight="1" x14ac:dyDescent="0.3">
      <c r="A138" s="30" t="s">
        <v>303</v>
      </c>
      <c r="B138" s="31">
        <f t="shared" si="2"/>
        <v>0.99999999999999956</v>
      </c>
      <c r="C138" s="31">
        <v>3.5714285714285698</v>
      </c>
    </row>
    <row r="139" spans="1:3" ht="18" customHeight="1" x14ac:dyDescent="0.3">
      <c r="A139" s="12" t="s">
        <v>179</v>
      </c>
      <c r="B139" s="13">
        <f t="shared" si="2"/>
        <v>0.99999999999999956</v>
      </c>
      <c r="C139" s="13">
        <v>3.5714285714285698</v>
      </c>
    </row>
    <row r="140" spans="1:3" ht="18" customHeight="1" x14ac:dyDescent="0.3">
      <c r="A140" s="30" t="s">
        <v>390</v>
      </c>
      <c r="B140" s="31">
        <f t="shared" si="2"/>
        <v>2.999999999999996</v>
      </c>
      <c r="C140" s="31">
        <v>10.714285714285699</v>
      </c>
    </row>
    <row r="141" spans="1:3" ht="18" customHeight="1" x14ac:dyDescent="0.3">
      <c r="A141" s="12" t="s">
        <v>551</v>
      </c>
      <c r="B141" s="13">
        <f t="shared" si="2"/>
        <v>0.99999999999999956</v>
      </c>
      <c r="C141" s="13">
        <v>3.5714285714285698</v>
      </c>
    </row>
    <row r="142" spans="1:3" ht="18" customHeight="1" x14ac:dyDescent="0.3">
      <c r="A142" s="12" t="s">
        <v>181</v>
      </c>
      <c r="B142" s="13">
        <f t="shared" si="2"/>
        <v>2.0000000000000022</v>
      </c>
      <c r="C142" s="13">
        <v>7.1428571428571503</v>
      </c>
    </row>
    <row r="143" spans="1:3" ht="18" customHeight="1" x14ac:dyDescent="0.3">
      <c r="A143" s="30" t="s">
        <v>425</v>
      </c>
      <c r="B143" s="31">
        <f t="shared" si="2"/>
        <v>4.0000000000000044</v>
      </c>
      <c r="C143" s="31">
        <v>14.285714285714301</v>
      </c>
    </row>
    <row r="144" spans="1:3" ht="18" customHeight="1" x14ac:dyDescent="0.3">
      <c r="A144" s="12" t="s">
        <v>206</v>
      </c>
      <c r="B144" s="13">
        <f t="shared" si="2"/>
        <v>4.0000000000000044</v>
      </c>
      <c r="C144" s="13">
        <v>14.285714285714301</v>
      </c>
    </row>
    <row r="145" spans="1:3" ht="18" customHeight="1" x14ac:dyDescent="0.3">
      <c r="A145" s="30" t="s">
        <v>391</v>
      </c>
      <c r="B145" s="31">
        <f t="shared" si="2"/>
        <v>2.999999999999996</v>
      </c>
      <c r="C145" s="31">
        <v>10.714285714285699</v>
      </c>
    </row>
    <row r="146" spans="1:3" ht="18" customHeight="1" x14ac:dyDescent="0.3">
      <c r="A146" s="12" t="s">
        <v>594</v>
      </c>
      <c r="B146" s="13">
        <f t="shared" si="2"/>
        <v>2.0000000000000022</v>
      </c>
      <c r="C146" s="13">
        <v>7.1428571428571503</v>
      </c>
    </row>
    <row r="147" spans="1:3" x14ac:dyDescent="0.3">
      <c r="A147" s="12" t="s">
        <v>392</v>
      </c>
      <c r="B147" s="13">
        <f t="shared" si="2"/>
        <v>0.99999999999999956</v>
      </c>
      <c r="C147" s="13">
        <v>3.5714285714285698</v>
      </c>
    </row>
    <row r="148" spans="1:3" x14ac:dyDescent="0.3">
      <c r="A148" s="34" t="s">
        <v>393</v>
      </c>
      <c r="B148" s="35">
        <f t="shared" si="2"/>
        <v>9.000000000000016</v>
      </c>
      <c r="C148" s="35">
        <v>32.142857142857203</v>
      </c>
    </row>
    <row r="149" spans="1:3" x14ac:dyDescent="0.3">
      <c r="A149" s="30" t="s">
        <v>394</v>
      </c>
      <c r="B149" s="31">
        <f t="shared" si="2"/>
        <v>0.99999999999999956</v>
      </c>
      <c r="C149" s="31">
        <v>3.5714285714285698</v>
      </c>
    </row>
    <row r="150" spans="1:3" x14ac:dyDescent="0.3">
      <c r="A150" s="12" t="s">
        <v>185</v>
      </c>
      <c r="B150" s="13">
        <f t="shared" si="2"/>
        <v>0.99999999999999956</v>
      </c>
      <c r="C150" s="13">
        <v>3.5714285714285698</v>
      </c>
    </row>
    <row r="151" spans="1:3" x14ac:dyDescent="0.3">
      <c r="A151" s="30" t="s">
        <v>553</v>
      </c>
      <c r="B151" s="31">
        <f t="shared" si="2"/>
        <v>0.99999999999999956</v>
      </c>
      <c r="C151" s="31">
        <v>3.5714285714285698</v>
      </c>
    </row>
    <row r="152" spans="1:3" x14ac:dyDescent="0.3">
      <c r="A152" s="12" t="s">
        <v>595</v>
      </c>
      <c r="B152" s="13">
        <f t="shared" si="2"/>
        <v>0.99999999999999956</v>
      </c>
      <c r="C152" s="13">
        <v>3.5714285714285698</v>
      </c>
    </row>
    <row r="153" spans="1:3" x14ac:dyDescent="0.3">
      <c r="A153" s="30" t="s">
        <v>426</v>
      </c>
      <c r="B153" s="31">
        <f t="shared" si="2"/>
        <v>0.99999999999999956</v>
      </c>
      <c r="C153" s="31">
        <v>3.5714285714285698</v>
      </c>
    </row>
    <row r="154" spans="1:3" x14ac:dyDescent="0.3">
      <c r="A154" s="12" t="s">
        <v>596</v>
      </c>
      <c r="B154" s="13">
        <f t="shared" si="2"/>
        <v>0.99999999999999956</v>
      </c>
      <c r="C154" s="13">
        <v>3.5714285714285698</v>
      </c>
    </row>
    <row r="155" spans="1:3" x14ac:dyDescent="0.3">
      <c r="A155" s="30" t="s">
        <v>395</v>
      </c>
      <c r="B155" s="31">
        <f t="shared" si="2"/>
        <v>0.99999999999999956</v>
      </c>
      <c r="C155" s="31">
        <v>3.5714285714285698</v>
      </c>
    </row>
    <row r="156" spans="1:3" x14ac:dyDescent="0.3">
      <c r="A156" s="12" t="s">
        <v>396</v>
      </c>
      <c r="B156" s="13">
        <f t="shared" si="2"/>
        <v>0.99999999999999956</v>
      </c>
      <c r="C156" s="13">
        <v>3.5714285714285698</v>
      </c>
    </row>
    <row r="157" spans="1:3" x14ac:dyDescent="0.3">
      <c r="A157" s="30" t="s">
        <v>398</v>
      </c>
      <c r="B157" s="31">
        <f t="shared" si="2"/>
        <v>4.0000000000000044</v>
      </c>
      <c r="C157" s="31">
        <v>14.285714285714301</v>
      </c>
    </row>
    <row r="158" spans="1:3" x14ac:dyDescent="0.3">
      <c r="A158" s="12" t="s">
        <v>187</v>
      </c>
      <c r="B158" s="13">
        <f t="shared" si="2"/>
        <v>0.99999999999999956</v>
      </c>
      <c r="C158" s="13">
        <v>3.5714285714285698</v>
      </c>
    </row>
    <row r="159" spans="1:3" x14ac:dyDescent="0.3">
      <c r="A159" s="12" t="s">
        <v>558</v>
      </c>
      <c r="B159" s="13">
        <f t="shared" si="2"/>
        <v>0.99999999999999956</v>
      </c>
      <c r="C159" s="13">
        <v>3.5714285714285698</v>
      </c>
    </row>
    <row r="160" spans="1:3" x14ac:dyDescent="0.3">
      <c r="A160" s="12" t="s">
        <v>560</v>
      </c>
      <c r="B160" s="13">
        <f t="shared" si="2"/>
        <v>2.0000000000000022</v>
      </c>
      <c r="C160" s="13">
        <v>7.1428571428571503</v>
      </c>
    </row>
    <row r="161" spans="1:3" x14ac:dyDescent="0.3">
      <c r="A161" s="30" t="s">
        <v>399</v>
      </c>
      <c r="B161" s="31">
        <f t="shared" si="2"/>
        <v>4.0000000000000044</v>
      </c>
      <c r="C161" s="31">
        <v>14.285714285714301</v>
      </c>
    </row>
    <row r="162" spans="1:3" x14ac:dyDescent="0.3">
      <c r="A162" s="12" t="s">
        <v>597</v>
      </c>
      <c r="B162" s="13">
        <f t="shared" si="2"/>
        <v>0.99999999999999956</v>
      </c>
      <c r="C162" s="13">
        <v>3.5714285714285698</v>
      </c>
    </row>
    <row r="163" spans="1:3" x14ac:dyDescent="0.3">
      <c r="A163" s="12" t="s">
        <v>188</v>
      </c>
      <c r="B163" s="13">
        <f t="shared" si="2"/>
        <v>2.999999999999996</v>
      </c>
      <c r="C163" s="13">
        <v>10.714285714285699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5</vt:i4>
      </vt:variant>
    </vt:vector>
  </HeadingPairs>
  <TitlesOfParts>
    <vt:vector size="5" baseType="lpstr">
      <vt:lpstr>Selitteet</vt:lpstr>
      <vt:lpstr>Taustariskit_moott.ajoneuvo-onn</vt:lpstr>
      <vt:lpstr>Parannusehd_moott.ajoneuvo-onn</vt:lpstr>
      <vt:lpstr>Taustariskit_jk_pp-onn.</vt:lpstr>
      <vt:lpstr>Parannusehd_jk_pp-onn.</vt:lpstr>
    </vt:vector>
  </TitlesOfParts>
  <Company>OTI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OTI-vuosiraportti, liitetaulukot</dc:title>
  <dc:creator>Onnettomuustietoinstituutti OTI</dc:creator>
  <cp:lastModifiedBy>Sihvola Niina</cp:lastModifiedBy>
  <cp:revision>1</cp:revision>
  <dcterms:created xsi:type="dcterms:W3CDTF">2021-12-15T11:51:29Z</dcterms:created>
  <dcterms:modified xsi:type="dcterms:W3CDTF">2024-06-17T11:23:17Z</dcterms:modified>
</cp:coreProperties>
</file>